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zg-my.sharepoint.com/personal/thomas_zurfluh_phzg_ch/Documents/Masterarbeit-ThomasBook/Perzeptron/"/>
    </mc:Choice>
  </mc:AlternateContent>
  <xr:revisionPtr revIDLastSave="154" documentId="13_ncr:1_{7AB3AAE1-8C78-4947-8388-9569D37611CD}" xr6:coauthVersionLast="47" xr6:coauthVersionMax="47" xr10:uidLastSave="{20BCBBC6-076A-9C4C-B397-185ACC886F8D}"/>
  <bookViews>
    <workbookView xWindow="660" yWindow="900" windowWidth="34560" windowHeight="21580" xr2:uid="{43007195-9993-0948-B8F7-3397EECC11EA}"/>
  </bookViews>
  <sheets>
    <sheet name="AND" sheetId="1" r:id="rId1"/>
    <sheet name="OR" sheetId="5" r:id="rId2"/>
    <sheet name="3 Inputs" sheetId="8" r:id="rId3"/>
    <sheet name="XOR" sheetId="6" r:id="rId4"/>
    <sheet name="Würfel mit Startgewicht 3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9" l="1"/>
  <c r="F4" i="9"/>
  <c r="D4" i="9"/>
  <c r="M4" i="9"/>
  <c r="M5" i="9" s="1"/>
  <c r="M4" i="1"/>
  <c r="M5" i="1" s="1"/>
  <c r="O4" i="8"/>
  <c r="I4" i="8" s="1"/>
  <c r="M4" i="6"/>
  <c r="G4" i="6" s="1"/>
  <c r="M4" i="5"/>
  <c r="M5" i="5" s="1"/>
  <c r="K5" i="5" s="1"/>
  <c r="G4" i="9" l="1"/>
  <c r="K4" i="9"/>
  <c r="K5" i="9"/>
  <c r="G5" i="9"/>
  <c r="E4" i="9"/>
  <c r="E5" i="9"/>
  <c r="M6" i="9"/>
  <c r="M7" i="9" s="1"/>
  <c r="E4" i="1"/>
  <c r="M6" i="1"/>
  <c r="O5" i="8"/>
  <c r="G5" i="8" s="1"/>
  <c r="M4" i="8"/>
  <c r="G4" i="8"/>
  <c r="E4" i="8"/>
  <c r="E4" i="6"/>
  <c r="I4" i="6" s="1"/>
  <c r="J4" i="6" s="1"/>
  <c r="K4" i="6"/>
  <c r="M5" i="6"/>
  <c r="M6" i="6" s="1"/>
  <c r="G4" i="5"/>
  <c r="K4" i="5"/>
  <c r="E5" i="5"/>
  <c r="G5" i="5"/>
  <c r="E4" i="5"/>
  <c r="M6" i="5"/>
  <c r="M7" i="5" s="1"/>
  <c r="K5" i="1"/>
  <c r="K4" i="1"/>
  <c r="G4" i="1"/>
  <c r="I4" i="9" l="1"/>
  <c r="J4" i="9" s="1"/>
  <c r="I4" i="1"/>
  <c r="J4" i="1" s="1"/>
  <c r="K7" i="9"/>
  <c r="G7" i="9"/>
  <c r="E7" i="9"/>
  <c r="E6" i="9"/>
  <c r="K6" i="9"/>
  <c r="G6" i="9"/>
  <c r="M8" i="9"/>
  <c r="M7" i="1"/>
  <c r="I5" i="8"/>
  <c r="M5" i="8"/>
  <c r="E5" i="8"/>
  <c r="O6" i="8"/>
  <c r="K4" i="8"/>
  <c r="L4" i="6"/>
  <c r="F5" i="6" s="1"/>
  <c r="K6" i="6"/>
  <c r="G6" i="6"/>
  <c r="E6" i="6"/>
  <c r="G5" i="6"/>
  <c r="E5" i="6"/>
  <c r="K5" i="6"/>
  <c r="I4" i="5"/>
  <c r="M7" i="6"/>
  <c r="M8" i="6" s="1"/>
  <c r="K7" i="5"/>
  <c r="G7" i="5"/>
  <c r="E7" i="5"/>
  <c r="M8" i="5"/>
  <c r="E6" i="5"/>
  <c r="G6" i="5"/>
  <c r="K6" i="5"/>
  <c r="G5" i="1"/>
  <c r="E5" i="1"/>
  <c r="L4" i="1"/>
  <c r="L4" i="9" l="1"/>
  <c r="E8" i="9"/>
  <c r="K8" i="9"/>
  <c r="G8" i="9"/>
  <c r="M9" i="9"/>
  <c r="M8" i="1"/>
  <c r="L4" i="8"/>
  <c r="N4" i="8" s="1"/>
  <c r="J4" i="5"/>
  <c r="L4" i="5" s="1"/>
  <c r="O7" i="8"/>
  <c r="E6" i="8"/>
  <c r="M6" i="8"/>
  <c r="G6" i="8"/>
  <c r="I6" i="8"/>
  <c r="D5" i="6"/>
  <c r="H5" i="6"/>
  <c r="M9" i="6"/>
  <c r="G9" i="6" s="1"/>
  <c r="K8" i="6"/>
  <c r="E8" i="6"/>
  <c r="G8" i="6"/>
  <c r="G7" i="6"/>
  <c r="E7" i="6"/>
  <c r="K7" i="6"/>
  <c r="E8" i="5"/>
  <c r="G8" i="5"/>
  <c r="K8" i="5"/>
  <c r="M9" i="5"/>
  <c r="F5" i="1"/>
  <c r="E7" i="1"/>
  <c r="G7" i="1"/>
  <c r="K7" i="1"/>
  <c r="E6" i="1"/>
  <c r="K6" i="1"/>
  <c r="G6" i="1"/>
  <c r="D5" i="1"/>
  <c r="H5" i="1"/>
  <c r="D5" i="9" l="1"/>
  <c r="F5" i="9"/>
  <c r="H5" i="9"/>
  <c r="K9" i="9"/>
  <c r="G9" i="9"/>
  <c r="E9" i="9"/>
  <c r="M10" i="9"/>
  <c r="M9" i="1"/>
  <c r="D5" i="8"/>
  <c r="H5" i="8"/>
  <c r="F5" i="8"/>
  <c r="J5" i="8"/>
  <c r="F5" i="5"/>
  <c r="D5" i="5"/>
  <c r="H5" i="5"/>
  <c r="O8" i="8"/>
  <c r="E7" i="8"/>
  <c r="M7" i="8"/>
  <c r="G7" i="8"/>
  <c r="I7" i="8"/>
  <c r="M10" i="6"/>
  <c r="M11" i="6" s="1"/>
  <c r="G11" i="6" s="1"/>
  <c r="I5" i="6"/>
  <c r="K9" i="6"/>
  <c r="E9" i="6"/>
  <c r="K9" i="5"/>
  <c r="G9" i="5"/>
  <c r="E9" i="5"/>
  <c r="M10" i="5"/>
  <c r="I5" i="1"/>
  <c r="J5" i="1" s="1"/>
  <c r="I5" i="9" l="1"/>
  <c r="J5" i="9" s="1"/>
  <c r="L5" i="9" s="1"/>
  <c r="K10" i="9"/>
  <c r="G10" i="9"/>
  <c r="E10" i="9"/>
  <c r="M11" i="9"/>
  <c r="M10" i="1"/>
  <c r="K10" i="1" s="1"/>
  <c r="J5" i="6"/>
  <c r="L5" i="6" s="1"/>
  <c r="K5" i="8"/>
  <c r="L5" i="8" s="1"/>
  <c r="N5" i="8" s="1"/>
  <c r="I5" i="5"/>
  <c r="J5" i="5" s="1"/>
  <c r="L5" i="5" s="1"/>
  <c r="O9" i="8"/>
  <c r="E8" i="8"/>
  <c r="I8" i="8"/>
  <c r="G8" i="8"/>
  <c r="M8" i="8"/>
  <c r="K10" i="6"/>
  <c r="E11" i="6"/>
  <c r="M12" i="6"/>
  <c r="G12" i="6" s="1"/>
  <c r="K11" i="6"/>
  <c r="E10" i="6"/>
  <c r="G10" i="6"/>
  <c r="K10" i="5"/>
  <c r="G10" i="5"/>
  <c r="E10" i="5"/>
  <c r="M11" i="5"/>
  <c r="M12" i="5" s="1"/>
  <c r="K8" i="1"/>
  <c r="G8" i="1"/>
  <c r="E8" i="1"/>
  <c r="E9" i="1"/>
  <c r="K9" i="1"/>
  <c r="G9" i="1"/>
  <c r="L5" i="1"/>
  <c r="D6" i="9" l="1"/>
  <c r="F6" i="9"/>
  <c r="H6" i="9"/>
  <c r="G11" i="9"/>
  <c r="E11" i="9"/>
  <c r="K11" i="9"/>
  <c r="M12" i="9"/>
  <c r="M13" i="9" s="1"/>
  <c r="M14" i="9" s="1"/>
  <c r="M11" i="1"/>
  <c r="E11" i="1" s="1"/>
  <c r="D6" i="6"/>
  <c r="F6" i="6"/>
  <c r="H6" i="6"/>
  <c r="D6" i="5"/>
  <c r="F6" i="5"/>
  <c r="H6" i="5"/>
  <c r="D6" i="8"/>
  <c r="F6" i="8"/>
  <c r="O10" i="8"/>
  <c r="E9" i="8"/>
  <c r="M9" i="8"/>
  <c r="G9" i="8"/>
  <c r="I9" i="8"/>
  <c r="H6" i="8"/>
  <c r="J6" i="8"/>
  <c r="M13" i="6"/>
  <c r="M14" i="6" s="1"/>
  <c r="E14" i="6" s="1"/>
  <c r="K12" i="6"/>
  <c r="E12" i="6"/>
  <c r="K12" i="5"/>
  <c r="G12" i="5"/>
  <c r="E12" i="5"/>
  <c r="M13" i="5"/>
  <c r="M14" i="5" s="1"/>
  <c r="G11" i="5"/>
  <c r="K11" i="5"/>
  <c r="E11" i="5"/>
  <c r="E10" i="1"/>
  <c r="G10" i="1"/>
  <c r="F6" i="1"/>
  <c r="D6" i="1"/>
  <c r="H6" i="1"/>
  <c r="I6" i="9" l="1"/>
  <c r="K14" i="9"/>
  <c r="E14" i="9"/>
  <c r="G14" i="9"/>
  <c r="G13" i="9"/>
  <c r="K13" i="9"/>
  <c r="E13" i="9"/>
  <c r="K12" i="9"/>
  <c r="G12" i="9"/>
  <c r="E12" i="9"/>
  <c r="M15" i="9"/>
  <c r="G11" i="1"/>
  <c r="K11" i="1"/>
  <c r="M12" i="1"/>
  <c r="E12" i="1" s="1"/>
  <c r="I6" i="6"/>
  <c r="J6" i="6" s="1"/>
  <c r="L6" i="6" s="1"/>
  <c r="I6" i="5"/>
  <c r="J6" i="5" s="1"/>
  <c r="L6" i="5" s="1"/>
  <c r="K6" i="8"/>
  <c r="E10" i="8"/>
  <c r="O11" i="8"/>
  <c r="I10" i="8"/>
  <c r="G10" i="8"/>
  <c r="M10" i="8"/>
  <c r="E13" i="6"/>
  <c r="G14" i="6"/>
  <c r="K14" i="6"/>
  <c r="M15" i="6"/>
  <c r="E15" i="6" s="1"/>
  <c r="G13" i="6"/>
  <c r="K13" i="6"/>
  <c r="K14" i="5"/>
  <c r="E14" i="5"/>
  <c r="G14" i="5"/>
  <c r="G13" i="5"/>
  <c r="E13" i="5"/>
  <c r="K13" i="5"/>
  <c r="M15" i="5"/>
  <c r="M16" i="5" s="1"/>
  <c r="M17" i="5" s="1"/>
  <c r="I6" i="1"/>
  <c r="J6" i="9" l="1"/>
  <c r="L6" i="9" s="1"/>
  <c r="G15" i="9"/>
  <c r="K15" i="9"/>
  <c r="E15" i="9"/>
  <c r="G12" i="1"/>
  <c r="M16" i="9"/>
  <c r="K12" i="1"/>
  <c r="M13" i="1"/>
  <c r="M14" i="1" s="1"/>
  <c r="D7" i="6"/>
  <c r="F7" i="6"/>
  <c r="H7" i="6"/>
  <c r="L6" i="8"/>
  <c r="N6" i="8" s="1"/>
  <c r="H7" i="5"/>
  <c r="F7" i="5"/>
  <c r="D7" i="5"/>
  <c r="J6" i="1"/>
  <c r="L6" i="1" s="1"/>
  <c r="E11" i="8"/>
  <c r="O12" i="8"/>
  <c r="G11" i="8"/>
  <c r="I11" i="8"/>
  <c r="M11" i="8"/>
  <c r="M16" i="6"/>
  <c r="E16" i="6" s="1"/>
  <c r="K15" i="6"/>
  <c r="G15" i="6"/>
  <c r="M18" i="5"/>
  <c r="M19" i="5" s="1"/>
  <c r="M20" i="5" s="1"/>
  <c r="G17" i="5"/>
  <c r="E17" i="5"/>
  <c r="K17" i="5"/>
  <c r="K16" i="5"/>
  <c r="G16" i="5"/>
  <c r="E16" i="5"/>
  <c r="G15" i="5"/>
  <c r="K15" i="5"/>
  <c r="E15" i="5"/>
  <c r="D7" i="9" l="1"/>
  <c r="H7" i="9"/>
  <c r="F7" i="9"/>
  <c r="K16" i="9"/>
  <c r="G16" i="9"/>
  <c r="E16" i="9"/>
  <c r="M17" i="9"/>
  <c r="G14" i="1"/>
  <c r="K14" i="1"/>
  <c r="E14" i="1"/>
  <c r="M15" i="1"/>
  <c r="M16" i="1" s="1"/>
  <c r="G13" i="1"/>
  <c r="K13" i="1"/>
  <c r="E13" i="1"/>
  <c r="I7" i="6"/>
  <c r="J7" i="6" s="1"/>
  <c r="L7" i="6" s="1"/>
  <c r="I7" i="5"/>
  <c r="J7" i="5" s="1"/>
  <c r="L7" i="5" s="1"/>
  <c r="J7" i="8"/>
  <c r="H7" i="8"/>
  <c r="F7" i="8"/>
  <c r="D7" i="8"/>
  <c r="F7" i="1"/>
  <c r="H7" i="1"/>
  <c r="D7" i="1"/>
  <c r="E12" i="8"/>
  <c r="O13" i="8"/>
  <c r="M12" i="8"/>
  <c r="G12" i="8"/>
  <c r="I12" i="8"/>
  <c r="G16" i="6"/>
  <c r="K16" i="6"/>
  <c r="M17" i="6"/>
  <c r="K17" i="6" s="1"/>
  <c r="E18" i="5"/>
  <c r="G18" i="5"/>
  <c r="K18" i="5"/>
  <c r="K20" i="5"/>
  <c r="E20" i="5"/>
  <c r="G20" i="5"/>
  <c r="M21" i="5"/>
  <c r="G19" i="5"/>
  <c r="K19" i="5"/>
  <c r="E19" i="5"/>
  <c r="I7" i="9" l="1"/>
  <c r="J7" i="9" s="1"/>
  <c r="L7" i="9" s="1"/>
  <c r="G17" i="9"/>
  <c r="E17" i="9"/>
  <c r="K17" i="9"/>
  <c r="M18" i="9"/>
  <c r="G16" i="1"/>
  <c r="E16" i="1"/>
  <c r="K16" i="1"/>
  <c r="M17" i="1"/>
  <c r="M18" i="1" s="1"/>
  <c r="K15" i="1"/>
  <c r="G15" i="1"/>
  <c r="E15" i="1"/>
  <c r="K7" i="8"/>
  <c r="L7" i="8" s="1"/>
  <c r="N7" i="8" s="1"/>
  <c r="F8" i="6"/>
  <c r="D8" i="6"/>
  <c r="H8" i="6"/>
  <c r="H8" i="5"/>
  <c r="F8" i="5"/>
  <c r="D8" i="5"/>
  <c r="I7" i="1"/>
  <c r="J7" i="1" s="1"/>
  <c r="L7" i="1" s="1"/>
  <c r="O14" i="8"/>
  <c r="E13" i="8"/>
  <c r="G13" i="8"/>
  <c r="I13" i="8"/>
  <c r="M13" i="8"/>
  <c r="G17" i="6"/>
  <c r="E17" i="6"/>
  <c r="M18" i="6"/>
  <c r="M19" i="6" s="1"/>
  <c r="E19" i="6" s="1"/>
  <c r="G21" i="5"/>
  <c r="K21" i="5"/>
  <c r="E21" i="5"/>
  <c r="M22" i="5"/>
  <c r="D8" i="9" l="1"/>
  <c r="F8" i="9"/>
  <c r="H8" i="9"/>
  <c r="M19" i="9"/>
  <c r="M20" i="9" s="1"/>
  <c r="K18" i="9"/>
  <c r="G18" i="9"/>
  <c r="E18" i="9"/>
  <c r="G18" i="1"/>
  <c r="E18" i="1"/>
  <c r="K18" i="1"/>
  <c r="M19" i="1"/>
  <c r="M20" i="1" s="1"/>
  <c r="E17" i="1"/>
  <c r="K17" i="1"/>
  <c r="G17" i="1"/>
  <c r="I8" i="5"/>
  <c r="J8" i="5" s="1"/>
  <c r="L8" i="5" s="1"/>
  <c r="I8" i="6"/>
  <c r="J8" i="6" s="1"/>
  <c r="L8" i="6" s="1"/>
  <c r="F8" i="8"/>
  <c r="J8" i="8"/>
  <c r="H8" i="8"/>
  <c r="D8" i="8"/>
  <c r="D8" i="1"/>
  <c r="F8" i="1"/>
  <c r="H8" i="1"/>
  <c r="O15" i="8"/>
  <c r="E14" i="8"/>
  <c r="M14" i="8"/>
  <c r="G14" i="8"/>
  <c r="I14" i="8"/>
  <c r="K19" i="6"/>
  <c r="E18" i="6"/>
  <c r="K18" i="6"/>
  <c r="M20" i="6"/>
  <c r="M21" i="6" s="1"/>
  <c r="M22" i="6" s="1"/>
  <c r="K22" i="6" s="1"/>
  <c r="G18" i="6"/>
  <c r="G19" i="6"/>
  <c r="M23" i="5"/>
  <c r="M24" i="5" s="1"/>
  <c r="K22" i="5"/>
  <c r="G22" i="5"/>
  <c r="E22" i="5"/>
  <c r="I8" i="9" l="1"/>
  <c r="G19" i="9"/>
  <c r="K20" i="9"/>
  <c r="E20" i="9"/>
  <c r="M21" i="9"/>
  <c r="E21" i="9" s="1"/>
  <c r="G20" i="9"/>
  <c r="K19" i="9"/>
  <c r="E19" i="9"/>
  <c r="E20" i="1"/>
  <c r="K20" i="1"/>
  <c r="G20" i="1"/>
  <c r="M21" i="1"/>
  <c r="E19" i="1"/>
  <c r="K19" i="1"/>
  <c r="G19" i="1"/>
  <c r="K8" i="8"/>
  <c r="L8" i="8" s="1"/>
  <c r="N8" i="8" s="1"/>
  <c r="H9" i="6"/>
  <c r="F9" i="6"/>
  <c r="D9" i="6"/>
  <c r="I8" i="1"/>
  <c r="J8" i="1" s="1"/>
  <c r="L8" i="1" s="1"/>
  <c r="D9" i="5"/>
  <c r="F9" i="5"/>
  <c r="H9" i="5"/>
  <c r="O16" i="8"/>
  <c r="E15" i="8"/>
  <c r="G15" i="8"/>
  <c r="M15" i="8"/>
  <c r="I15" i="8"/>
  <c r="K20" i="6"/>
  <c r="G22" i="6"/>
  <c r="E20" i="6"/>
  <c r="K21" i="6"/>
  <c r="E21" i="6"/>
  <c r="M23" i="6"/>
  <c r="M24" i="6" s="1"/>
  <c r="K24" i="6" s="1"/>
  <c r="G20" i="6"/>
  <c r="E22" i="6"/>
  <c r="G21" i="6"/>
  <c r="K23" i="5"/>
  <c r="E23" i="5"/>
  <c r="G23" i="5"/>
  <c r="K24" i="5"/>
  <c r="E24" i="5"/>
  <c r="G24" i="5"/>
  <c r="M25" i="5"/>
  <c r="M26" i="5" s="1"/>
  <c r="K26" i="5" s="1"/>
  <c r="J8" i="9" l="1"/>
  <c r="L8" i="9" s="1"/>
  <c r="K21" i="9"/>
  <c r="G21" i="9"/>
  <c r="M22" i="9"/>
  <c r="G22" i="9" s="1"/>
  <c r="E21" i="1"/>
  <c r="K21" i="1"/>
  <c r="G21" i="1"/>
  <c r="M22" i="1"/>
  <c r="I9" i="6"/>
  <c r="J9" i="6" s="1"/>
  <c r="L9" i="6" s="1"/>
  <c r="I9" i="5"/>
  <c r="J9" i="5" s="1"/>
  <c r="L9" i="5" s="1"/>
  <c r="F9" i="8"/>
  <c r="D9" i="8"/>
  <c r="H9" i="8"/>
  <c r="J9" i="8"/>
  <c r="D9" i="1"/>
  <c r="F9" i="1"/>
  <c r="H9" i="1"/>
  <c r="O17" i="8"/>
  <c r="E16" i="8"/>
  <c r="I16" i="8"/>
  <c r="G16" i="8"/>
  <c r="M16" i="8"/>
  <c r="M25" i="6"/>
  <c r="E25" i="6" s="1"/>
  <c r="E24" i="6"/>
  <c r="K23" i="6"/>
  <c r="E23" i="6"/>
  <c r="G23" i="6"/>
  <c r="G24" i="6"/>
  <c r="E26" i="5"/>
  <c r="G26" i="5"/>
  <c r="E25" i="5"/>
  <c r="K25" i="5"/>
  <c r="G25" i="5"/>
  <c r="M27" i="5"/>
  <c r="E27" i="5" s="1"/>
  <c r="D9" i="9" l="1"/>
  <c r="F9" i="9"/>
  <c r="H9" i="9"/>
  <c r="I9" i="9" s="1"/>
  <c r="J9" i="9" s="1"/>
  <c r="E22" i="9"/>
  <c r="M23" i="9"/>
  <c r="M24" i="9" s="1"/>
  <c r="G24" i="9" s="1"/>
  <c r="K22" i="9"/>
  <c r="K22" i="1"/>
  <c r="G22" i="1"/>
  <c r="E22" i="1"/>
  <c r="M23" i="1"/>
  <c r="M24" i="1" s="1"/>
  <c r="K9" i="8"/>
  <c r="L9" i="8" s="1"/>
  <c r="N9" i="8" s="1"/>
  <c r="D10" i="6"/>
  <c r="H10" i="6"/>
  <c r="F10" i="6"/>
  <c r="I9" i="1"/>
  <c r="J9" i="1" s="1"/>
  <c r="L9" i="1" s="1"/>
  <c r="H10" i="5"/>
  <c r="F10" i="5"/>
  <c r="D10" i="5"/>
  <c r="E17" i="8"/>
  <c r="O18" i="8"/>
  <c r="M17" i="8"/>
  <c r="G17" i="8"/>
  <c r="I17" i="8"/>
  <c r="G25" i="6"/>
  <c r="K25" i="6"/>
  <c r="M26" i="6"/>
  <c r="M27" i="6" s="1"/>
  <c r="G27" i="6" s="1"/>
  <c r="M28" i="5"/>
  <c r="M29" i="5" s="1"/>
  <c r="K27" i="5"/>
  <c r="G27" i="5"/>
  <c r="E23" i="9" l="1"/>
  <c r="K23" i="9"/>
  <c r="G23" i="9"/>
  <c r="K24" i="9"/>
  <c r="L9" i="9"/>
  <c r="E24" i="9"/>
  <c r="M25" i="9"/>
  <c r="E25" i="9" s="1"/>
  <c r="E24" i="1"/>
  <c r="K24" i="1"/>
  <c r="G24" i="1"/>
  <c r="M25" i="1"/>
  <c r="G25" i="1" s="1"/>
  <c r="E23" i="1"/>
  <c r="G23" i="1"/>
  <c r="K23" i="1"/>
  <c r="I10" i="5"/>
  <c r="J10" i="5" s="1"/>
  <c r="L10" i="5" s="1"/>
  <c r="I10" i="6"/>
  <c r="J10" i="6" s="1"/>
  <c r="L10" i="6" s="1"/>
  <c r="D10" i="8"/>
  <c r="H10" i="8"/>
  <c r="F10" i="8"/>
  <c r="J10" i="8"/>
  <c r="E18" i="8"/>
  <c r="O19" i="8"/>
  <c r="I18" i="8"/>
  <c r="G18" i="8"/>
  <c r="M18" i="8"/>
  <c r="K27" i="6"/>
  <c r="E26" i="6"/>
  <c r="K26" i="6"/>
  <c r="M28" i="6"/>
  <c r="E28" i="6" s="1"/>
  <c r="E27" i="6"/>
  <c r="G26" i="6"/>
  <c r="G29" i="5"/>
  <c r="K29" i="5"/>
  <c r="M30" i="5"/>
  <c r="G30" i="5" s="1"/>
  <c r="E29" i="5"/>
  <c r="G28" i="5"/>
  <c r="E28" i="5"/>
  <c r="K28" i="5"/>
  <c r="H10" i="1"/>
  <c r="D10" i="1"/>
  <c r="F10" i="1"/>
  <c r="D10" i="9" l="1"/>
  <c r="F10" i="9"/>
  <c r="G25" i="9"/>
  <c r="K25" i="9"/>
  <c r="M26" i="9"/>
  <c r="E26" i="9" s="1"/>
  <c r="H10" i="9"/>
  <c r="K25" i="1"/>
  <c r="E25" i="1"/>
  <c r="M26" i="1"/>
  <c r="K26" i="1" s="1"/>
  <c r="D11" i="6"/>
  <c r="H11" i="6"/>
  <c r="F11" i="6"/>
  <c r="K10" i="8"/>
  <c r="F11" i="5"/>
  <c r="H11" i="5"/>
  <c r="D11" i="5"/>
  <c r="M29" i="6"/>
  <c r="M30" i="6" s="1"/>
  <c r="G30" i="6" s="1"/>
  <c r="K28" i="6"/>
  <c r="E19" i="8"/>
  <c r="O20" i="8"/>
  <c r="I19" i="8"/>
  <c r="G19" i="8"/>
  <c r="M19" i="8"/>
  <c r="G28" i="6"/>
  <c r="E30" i="5"/>
  <c r="K30" i="5"/>
  <c r="M31" i="5"/>
  <c r="M32" i="5" s="1"/>
  <c r="K32" i="5" s="1"/>
  <c r="I10" i="1"/>
  <c r="J10" i="1" s="1"/>
  <c r="M27" i="9" l="1"/>
  <c r="M28" i="9" s="1"/>
  <c r="E28" i="9" s="1"/>
  <c r="K26" i="9"/>
  <c r="G26" i="9"/>
  <c r="I10" i="9"/>
  <c r="J10" i="9" s="1"/>
  <c r="E26" i="1"/>
  <c r="G26" i="1"/>
  <c r="M27" i="1"/>
  <c r="M28" i="1" s="1"/>
  <c r="E28" i="1" s="1"/>
  <c r="I11" i="6"/>
  <c r="J11" i="6" s="1"/>
  <c r="L11" i="6" s="1"/>
  <c r="I11" i="5"/>
  <c r="J11" i="5" s="1"/>
  <c r="L11" i="5" s="1"/>
  <c r="L10" i="8"/>
  <c r="N10" i="8" s="1"/>
  <c r="G29" i="6"/>
  <c r="M31" i="6"/>
  <c r="E31" i="6" s="1"/>
  <c r="E30" i="6"/>
  <c r="K29" i="6"/>
  <c r="K30" i="6"/>
  <c r="E29" i="6"/>
  <c r="E20" i="8"/>
  <c r="O21" i="8"/>
  <c r="M20" i="8"/>
  <c r="G20" i="8"/>
  <c r="I20" i="8"/>
  <c r="E32" i="5"/>
  <c r="G32" i="5"/>
  <c r="K31" i="5"/>
  <c r="M33" i="5"/>
  <c r="M34" i="5" s="1"/>
  <c r="G34" i="5" s="1"/>
  <c r="G31" i="5"/>
  <c r="E31" i="5"/>
  <c r="L10" i="1"/>
  <c r="G27" i="9" l="1"/>
  <c r="K28" i="9"/>
  <c r="G28" i="9"/>
  <c r="M29" i="9"/>
  <c r="M30" i="9" s="1"/>
  <c r="E30" i="9" s="1"/>
  <c r="K27" i="9"/>
  <c r="E27" i="9"/>
  <c r="L10" i="9"/>
  <c r="K27" i="1"/>
  <c r="E27" i="1"/>
  <c r="G27" i="1"/>
  <c r="M29" i="1"/>
  <c r="E29" i="1" s="1"/>
  <c r="K28" i="1"/>
  <c r="G28" i="1"/>
  <c r="F12" i="6"/>
  <c r="D12" i="6"/>
  <c r="H12" i="6"/>
  <c r="F11" i="8"/>
  <c r="J11" i="8"/>
  <c r="H11" i="8"/>
  <c r="D11" i="8"/>
  <c r="D12" i="5"/>
  <c r="H12" i="5"/>
  <c r="F12" i="5"/>
  <c r="K31" i="6"/>
  <c r="M32" i="6"/>
  <c r="K32" i="6" s="1"/>
  <c r="G31" i="6"/>
  <c r="O22" i="8"/>
  <c r="E21" i="8"/>
  <c r="M21" i="8"/>
  <c r="G21" i="8"/>
  <c r="I21" i="8"/>
  <c r="E34" i="5"/>
  <c r="K34" i="5"/>
  <c r="K33" i="5"/>
  <c r="E33" i="5"/>
  <c r="M35" i="5"/>
  <c r="M36" i="5" s="1"/>
  <c r="G36" i="5" s="1"/>
  <c r="G33" i="5"/>
  <c r="F11" i="1"/>
  <c r="D11" i="1"/>
  <c r="H11" i="1"/>
  <c r="D11" i="9" l="1"/>
  <c r="F11" i="9"/>
  <c r="K30" i="9"/>
  <c r="E29" i="9"/>
  <c r="G29" i="9"/>
  <c r="M31" i="9"/>
  <c r="M32" i="9" s="1"/>
  <c r="K29" i="9"/>
  <c r="G30" i="9"/>
  <c r="H11" i="9"/>
  <c r="M30" i="1"/>
  <c r="M31" i="1" s="1"/>
  <c r="M32" i="1" s="1"/>
  <c r="G29" i="1"/>
  <c r="K29" i="1"/>
  <c r="I12" i="5"/>
  <c r="J12" i="5" s="1"/>
  <c r="L12" i="5" s="1"/>
  <c r="I12" i="6"/>
  <c r="K11" i="8"/>
  <c r="M33" i="6"/>
  <c r="K33" i="6" s="1"/>
  <c r="E32" i="6"/>
  <c r="G32" i="6"/>
  <c r="O23" i="8"/>
  <c r="E22" i="8"/>
  <c r="M22" i="8"/>
  <c r="G22" i="8"/>
  <c r="I22" i="8"/>
  <c r="E35" i="5"/>
  <c r="G35" i="5"/>
  <c r="E36" i="5"/>
  <c r="K35" i="5"/>
  <c r="K36" i="5"/>
  <c r="M37" i="5"/>
  <c r="G37" i="5" s="1"/>
  <c r="I11" i="1"/>
  <c r="J11" i="1" s="1"/>
  <c r="K31" i="9" l="1"/>
  <c r="G31" i="9"/>
  <c r="E31" i="9"/>
  <c r="K30" i="1"/>
  <c r="I11" i="9"/>
  <c r="J11" i="9" s="1"/>
  <c r="E30" i="1"/>
  <c r="G30" i="1"/>
  <c r="K32" i="9"/>
  <c r="G32" i="9"/>
  <c r="E32" i="9"/>
  <c r="M33" i="9"/>
  <c r="M34" i="9" s="1"/>
  <c r="M33" i="1"/>
  <c r="M34" i="1" s="1"/>
  <c r="M35" i="1" s="1"/>
  <c r="J12" i="6"/>
  <c r="L12" i="6" s="1"/>
  <c r="L11" i="8"/>
  <c r="N11" i="8" s="1"/>
  <c r="D13" i="5"/>
  <c r="H13" i="5"/>
  <c r="F13" i="5"/>
  <c r="G33" i="6"/>
  <c r="M34" i="6"/>
  <c r="G34" i="6" s="1"/>
  <c r="E33" i="6"/>
  <c r="O24" i="8"/>
  <c r="E23" i="8"/>
  <c r="G23" i="8"/>
  <c r="I23" i="8"/>
  <c r="M23" i="8"/>
  <c r="M38" i="5"/>
  <c r="M39" i="5" s="1"/>
  <c r="G39" i="5" s="1"/>
  <c r="E37" i="5"/>
  <c r="K37" i="5"/>
  <c r="E32" i="1"/>
  <c r="G32" i="1"/>
  <c r="K32" i="1"/>
  <c r="E31" i="1"/>
  <c r="K31" i="1"/>
  <c r="G31" i="1"/>
  <c r="L11" i="1"/>
  <c r="L11" i="9" l="1"/>
  <c r="K34" i="9"/>
  <c r="G34" i="9"/>
  <c r="E34" i="9"/>
  <c r="G33" i="9"/>
  <c r="E33" i="9"/>
  <c r="K33" i="9"/>
  <c r="M35" i="9"/>
  <c r="M36" i="1"/>
  <c r="M37" i="1" s="1"/>
  <c r="D13" i="6"/>
  <c r="F13" i="6"/>
  <c r="H13" i="6"/>
  <c r="F12" i="8"/>
  <c r="D12" i="8"/>
  <c r="H12" i="8"/>
  <c r="J12" i="8"/>
  <c r="I13" i="5"/>
  <c r="K34" i="6"/>
  <c r="M35" i="6"/>
  <c r="M36" i="6" s="1"/>
  <c r="K36" i="6" s="1"/>
  <c r="E34" i="6"/>
  <c r="O25" i="8"/>
  <c r="E24" i="8"/>
  <c r="I24" i="8"/>
  <c r="M24" i="8"/>
  <c r="G24" i="8"/>
  <c r="K38" i="5"/>
  <c r="E38" i="5"/>
  <c r="K39" i="5"/>
  <c r="E39" i="5"/>
  <c r="M40" i="5"/>
  <c r="G40" i="5" s="1"/>
  <c r="G38" i="5"/>
  <c r="E33" i="1"/>
  <c r="G33" i="1"/>
  <c r="K33" i="1"/>
  <c r="F12" i="1"/>
  <c r="H12" i="1"/>
  <c r="D12" i="1"/>
  <c r="D12" i="9" l="1"/>
  <c r="F12" i="9"/>
  <c r="H12" i="9"/>
  <c r="G35" i="9"/>
  <c r="K35" i="9"/>
  <c r="E35" i="9"/>
  <c r="M36" i="9"/>
  <c r="M38" i="1"/>
  <c r="I13" i="6"/>
  <c r="K12" i="8"/>
  <c r="E36" i="6"/>
  <c r="J13" i="5"/>
  <c r="L13" i="5" s="1"/>
  <c r="M37" i="6"/>
  <c r="M38" i="6" s="1"/>
  <c r="E38" i="6" s="1"/>
  <c r="K35" i="6"/>
  <c r="E35" i="6"/>
  <c r="G35" i="6"/>
  <c r="G36" i="6"/>
  <c r="E25" i="8"/>
  <c r="O26" i="8"/>
  <c r="I25" i="8"/>
  <c r="G25" i="8"/>
  <c r="M25" i="8"/>
  <c r="E40" i="5"/>
  <c r="K40" i="5"/>
  <c r="M41" i="5"/>
  <c r="M42" i="5" s="1"/>
  <c r="E42" i="5" s="1"/>
  <c r="E34" i="1"/>
  <c r="K34" i="1"/>
  <c r="G34" i="1"/>
  <c r="I12" i="1"/>
  <c r="I12" i="9" l="1"/>
  <c r="J12" i="9" s="1"/>
  <c r="K36" i="9"/>
  <c r="E36" i="9"/>
  <c r="G36" i="9"/>
  <c r="M37" i="9"/>
  <c r="M39" i="1"/>
  <c r="J13" i="6"/>
  <c r="L13" i="6" s="1"/>
  <c r="L12" i="8"/>
  <c r="N12" i="8" s="1"/>
  <c r="G38" i="6"/>
  <c r="K38" i="6"/>
  <c r="F14" i="5"/>
  <c r="H14" i="5"/>
  <c r="D14" i="5"/>
  <c r="G37" i="6"/>
  <c r="E37" i="6"/>
  <c r="M39" i="6"/>
  <c r="K39" i="6" s="1"/>
  <c r="K37" i="6"/>
  <c r="J12" i="1"/>
  <c r="L12" i="1" s="1"/>
  <c r="E26" i="8"/>
  <c r="O27" i="8"/>
  <c r="I26" i="8"/>
  <c r="M26" i="8"/>
  <c r="G26" i="8"/>
  <c r="E41" i="5"/>
  <c r="K41" i="5"/>
  <c r="M43" i="5"/>
  <c r="M44" i="5" s="1"/>
  <c r="G41" i="5"/>
  <c r="G42" i="5"/>
  <c r="K42" i="5"/>
  <c r="E35" i="1"/>
  <c r="G35" i="1"/>
  <c r="K35" i="1"/>
  <c r="L12" i="9" l="1"/>
  <c r="G37" i="9"/>
  <c r="K37" i="9"/>
  <c r="E37" i="9"/>
  <c r="M38" i="9"/>
  <c r="M39" i="9" s="1"/>
  <c r="M40" i="1"/>
  <c r="M41" i="1" s="1"/>
  <c r="F14" i="6"/>
  <c r="H14" i="6"/>
  <c r="D14" i="6"/>
  <c r="J13" i="8"/>
  <c r="D13" i="8"/>
  <c r="H13" i="8"/>
  <c r="F13" i="8"/>
  <c r="G39" i="6"/>
  <c r="I14" i="5"/>
  <c r="M40" i="6"/>
  <c r="E40" i="6" s="1"/>
  <c r="E39" i="6"/>
  <c r="H13" i="1"/>
  <c r="F13" i="1"/>
  <c r="D13" i="1"/>
  <c r="E27" i="8"/>
  <c r="O28" i="8"/>
  <c r="I27" i="8"/>
  <c r="G27" i="8"/>
  <c r="M27" i="8"/>
  <c r="E43" i="5"/>
  <c r="K43" i="5"/>
  <c r="G43" i="5"/>
  <c r="K44" i="5"/>
  <c r="E44" i="5"/>
  <c r="G44" i="5"/>
  <c r="M45" i="5"/>
  <c r="E36" i="1"/>
  <c r="G36" i="1"/>
  <c r="K36" i="1"/>
  <c r="D13" i="9" l="1"/>
  <c r="F13" i="9"/>
  <c r="H13" i="9"/>
  <c r="G39" i="9"/>
  <c r="E39" i="9"/>
  <c r="K39" i="9"/>
  <c r="K38" i="9"/>
  <c r="G38" i="9"/>
  <c r="E38" i="9"/>
  <c r="M40" i="9"/>
  <c r="M41" i="9" s="1"/>
  <c r="M42" i="1"/>
  <c r="M43" i="1" s="1"/>
  <c r="I14" i="6"/>
  <c r="J14" i="6" s="1"/>
  <c r="L14" i="6" s="1"/>
  <c r="K13" i="8"/>
  <c r="M41" i="6"/>
  <c r="M42" i="6" s="1"/>
  <c r="G42" i="6" s="1"/>
  <c r="G40" i="6"/>
  <c r="I13" i="1"/>
  <c r="J13" i="1" s="1"/>
  <c r="L13" i="1" s="1"/>
  <c r="K40" i="6"/>
  <c r="J14" i="5"/>
  <c r="L14" i="5" s="1"/>
  <c r="E28" i="8"/>
  <c r="O29" i="8"/>
  <c r="G28" i="8"/>
  <c r="I28" i="8"/>
  <c r="M28" i="8"/>
  <c r="M46" i="5"/>
  <c r="K46" i="5" s="1"/>
  <c r="G45" i="5"/>
  <c r="K45" i="5"/>
  <c r="E45" i="5"/>
  <c r="E37" i="1"/>
  <c r="K37" i="1"/>
  <c r="G37" i="1"/>
  <c r="I13" i="9" l="1"/>
  <c r="J13" i="9" s="1"/>
  <c r="G41" i="9"/>
  <c r="K41" i="9"/>
  <c r="E41" i="9"/>
  <c r="K40" i="9"/>
  <c r="G40" i="9"/>
  <c r="E40" i="9"/>
  <c r="M42" i="9"/>
  <c r="M43" i="9" s="1"/>
  <c r="M44" i="1"/>
  <c r="M45" i="1" s="1"/>
  <c r="M46" i="1" s="1"/>
  <c r="E41" i="6"/>
  <c r="G41" i="6"/>
  <c r="D15" i="6"/>
  <c r="N4" i="6" a="1"/>
  <c r="N4" i="6" s="1"/>
  <c r="H15" i="6"/>
  <c r="F15" i="6"/>
  <c r="E42" i="6"/>
  <c r="K42" i="6"/>
  <c r="M43" i="6"/>
  <c r="M44" i="6" s="1"/>
  <c r="K44" i="6" s="1"/>
  <c r="K41" i="6"/>
  <c r="L13" i="8"/>
  <c r="N13" i="8" s="1"/>
  <c r="N4" i="5" a="1"/>
  <c r="N4" i="5" s="1"/>
  <c r="D15" i="5"/>
  <c r="H15" i="5"/>
  <c r="F15" i="5"/>
  <c r="O30" i="8"/>
  <c r="E29" i="8"/>
  <c r="M29" i="8"/>
  <c r="G29" i="8"/>
  <c r="I29" i="8"/>
  <c r="E46" i="5"/>
  <c r="M47" i="5"/>
  <c r="G46" i="5"/>
  <c r="G40" i="1"/>
  <c r="E39" i="1"/>
  <c r="K39" i="1"/>
  <c r="G39" i="1"/>
  <c r="E38" i="1"/>
  <c r="G38" i="1"/>
  <c r="K38" i="1"/>
  <c r="D14" i="1"/>
  <c r="F14" i="1"/>
  <c r="H14" i="1"/>
  <c r="L13" i="9" l="1"/>
  <c r="G43" i="9"/>
  <c r="K43" i="9"/>
  <c r="E43" i="9"/>
  <c r="K42" i="9"/>
  <c r="G42" i="9"/>
  <c r="E42" i="9"/>
  <c r="M44" i="9"/>
  <c r="M47" i="1"/>
  <c r="G43" i="6"/>
  <c r="E44" i="6"/>
  <c r="M45" i="6"/>
  <c r="G45" i="6" s="1"/>
  <c r="E43" i="6"/>
  <c r="K43" i="6"/>
  <c r="G44" i="6"/>
  <c r="I15" i="6"/>
  <c r="F14" i="8"/>
  <c r="H14" i="8"/>
  <c r="D14" i="8"/>
  <c r="J14" i="8"/>
  <c r="I15" i="5"/>
  <c r="O31" i="8"/>
  <c r="E30" i="8"/>
  <c r="G30" i="8"/>
  <c r="I30" i="8"/>
  <c r="M30" i="8"/>
  <c r="G47" i="5"/>
  <c r="K47" i="5"/>
  <c r="E47" i="5"/>
  <c r="M48" i="5"/>
  <c r="E41" i="1"/>
  <c r="E40" i="1"/>
  <c r="K40" i="1"/>
  <c r="I14" i="1"/>
  <c r="J14" i="1" s="1"/>
  <c r="D14" i="9" l="1"/>
  <c r="F14" i="9"/>
  <c r="H14" i="9"/>
  <c r="K44" i="9"/>
  <c r="G44" i="9"/>
  <c r="E44" i="9"/>
  <c r="M45" i="9"/>
  <c r="M48" i="1"/>
  <c r="M46" i="6"/>
  <c r="M47" i="6" s="1"/>
  <c r="M48" i="6" s="1"/>
  <c r="E45" i="6"/>
  <c r="K45" i="6"/>
  <c r="J15" i="6"/>
  <c r="L15" i="6" s="1"/>
  <c r="K14" i="8"/>
  <c r="J15" i="5"/>
  <c r="L15" i="5" s="1"/>
  <c r="O32" i="8"/>
  <c r="E31" i="8"/>
  <c r="I31" i="8"/>
  <c r="G31" i="8"/>
  <c r="M31" i="8"/>
  <c r="M49" i="5"/>
  <c r="M50" i="5" s="1"/>
  <c r="G48" i="5"/>
  <c r="K48" i="5"/>
  <c r="E48" i="5"/>
  <c r="K41" i="1"/>
  <c r="K42" i="1"/>
  <c r="G41" i="1"/>
  <c r="L14" i="1"/>
  <c r="I14" i="9" l="1"/>
  <c r="J14" i="9" s="1"/>
  <c r="G45" i="9"/>
  <c r="E45" i="9"/>
  <c r="K45" i="9"/>
  <c r="M46" i="9"/>
  <c r="M49" i="1"/>
  <c r="G46" i="6"/>
  <c r="K46" i="6"/>
  <c r="E46" i="6"/>
  <c r="D16" i="6"/>
  <c r="N5" i="6" a="1"/>
  <c r="N5" i="6" s="1"/>
  <c r="F16" i="6"/>
  <c r="H16" i="6"/>
  <c r="L14" i="8"/>
  <c r="N14" i="8" s="1"/>
  <c r="H16" i="5"/>
  <c r="N5" i="5" a="1"/>
  <c r="N5" i="5" s="1"/>
  <c r="F16" i="5"/>
  <c r="D16" i="5"/>
  <c r="O33" i="8"/>
  <c r="E32" i="8"/>
  <c r="I32" i="8"/>
  <c r="G32" i="8"/>
  <c r="M32" i="8"/>
  <c r="M49" i="6"/>
  <c r="M50" i="6" s="1"/>
  <c r="K48" i="6"/>
  <c r="E48" i="6"/>
  <c r="G48" i="6"/>
  <c r="G47" i="6"/>
  <c r="E47" i="6"/>
  <c r="K47" i="6"/>
  <c r="E50" i="5"/>
  <c r="K50" i="5"/>
  <c r="G50" i="5"/>
  <c r="E49" i="5"/>
  <c r="G49" i="5"/>
  <c r="K49" i="5"/>
  <c r="M51" i="5"/>
  <c r="N4" i="1" a="1"/>
  <c r="N4" i="1" s="1"/>
  <c r="E43" i="1"/>
  <c r="G42" i="1"/>
  <c r="E42" i="1"/>
  <c r="H15" i="1"/>
  <c r="F15" i="1"/>
  <c r="D15" i="1"/>
  <c r="L14" i="9" l="1"/>
  <c r="K46" i="9"/>
  <c r="E46" i="9"/>
  <c r="G46" i="9"/>
  <c r="M47" i="9"/>
  <c r="M48" i="9" s="1"/>
  <c r="M50" i="1"/>
  <c r="I16" i="6"/>
  <c r="P4" i="8" a="1"/>
  <c r="P4" i="8" s="1"/>
  <c r="J15" i="8"/>
  <c r="D15" i="8"/>
  <c r="H15" i="8"/>
  <c r="F15" i="8"/>
  <c r="I16" i="5"/>
  <c r="J16" i="5" s="1"/>
  <c r="L16" i="5" s="1"/>
  <c r="O34" i="8"/>
  <c r="E33" i="8"/>
  <c r="I33" i="8"/>
  <c r="G33" i="8"/>
  <c r="M33" i="8"/>
  <c r="G49" i="6"/>
  <c r="M51" i="6"/>
  <c r="G51" i="6" s="1"/>
  <c r="E50" i="6"/>
  <c r="K50" i="6"/>
  <c r="G50" i="6"/>
  <c r="K49" i="6"/>
  <c r="E49" i="6"/>
  <c r="E51" i="5"/>
  <c r="G51" i="5"/>
  <c r="M52" i="5"/>
  <c r="K51" i="5"/>
  <c r="G43" i="1"/>
  <c r="K43" i="1"/>
  <c r="I15" i="1"/>
  <c r="D15" i="9" l="1"/>
  <c r="F15" i="9"/>
  <c r="N4" i="9" a="1"/>
  <c r="N4" i="9" s="1"/>
  <c r="H15" i="9"/>
  <c r="M49" i="9"/>
  <c r="M50" i="9" s="1"/>
  <c r="K48" i="9"/>
  <c r="G48" i="9"/>
  <c r="E48" i="9"/>
  <c r="G47" i="9"/>
  <c r="K47" i="9"/>
  <c r="E47" i="9"/>
  <c r="M51" i="1"/>
  <c r="J16" i="6"/>
  <c r="L16" i="6" s="1"/>
  <c r="K15" i="8"/>
  <c r="D17" i="5"/>
  <c r="N6" i="5" a="1"/>
  <c r="N6" i="5" s="1"/>
  <c r="F17" i="5"/>
  <c r="H17" i="5"/>
  <c r="J15" i="1"/>
  <c r="L15" i="1" s="1"/>
  <c r="E34" i="8"/>
  <c r="O35" i="8"/>
  <c r="M34" i="8"/>
  <c r="G34" i="8"/>
  <c r="I34" i="8"/>
  <c r="M52" i="6"/>
  <c r="K52" i="6" s="1"/>
  <c r="K51" i="6"/>
  <c r="E51" i="6"/>
  <c r="E52" i="5"/>
  <c r="G52" i="5"/>
  <c r="K52" i="5"/>
  <c r="M53" i="5"/>
  <c r="G44" i="1"/>
  <c r="E44" i="1"/>
  <c r="K44" i="1"/>
  <c r="E45" i="1"/>
  <c r="G45" i="1"/>
  <c r="K45" i="1"/>
  <c r="E49" i="9" l="1"/>
  <c r="G49" i="9"/>
  <c r="K49" i="9"/>
  <c r="I15" i="9"/>
  <c r="J15" i="9" s="1"/>
  <c r="K50" i="9"/>
  <c r="M51" i="9"/>
  <c r="M52" i="9" s="1"/>
  <c r="G52" i="9" s="1"/>
  <c r="G50" i="9"/>
  <c r="E50" i="9"/>
  <c r="M52" i="1"/>
  <c r="M53" i="1" s="1"/>
  <c r="M54" i="1" s="1"/>
  <c r="F17" i="6"/>
  <c r="N6" i="6" a="1"/>
  <c r="N6" i="6" s="1"/>
  <c r="H17" i="6"/>
  <c r="D17" i="6"/>
  <c r="L15" i="8"/>
  <c r="N15" i="8" s="1"/>
  <c r="I17" i="5"/>
  <c r="H16" i="1"/>
  <c r="N5" i="1" a="1"/>
  <c r="N5" i="1" s="1"/>
  <c r="F16" i="1"/>
  <c r="D16" i="1"/>
  <c r="E35" i="8"/>
  <c r="O36" i="8"/>
  <c r="G35" i="8"/>
  <c r="M35" i="8"/>
  <c r="I35" i="8"/>
  <c r="E52" i="6"/>
  <c r="M53" i="6"/>
  <c r="G53" i="6" s="1"/>
  <c r="G52" i="6"/>
  <c r="G53" i="5"/>
  <c r="K53" i="5"/>
  <c r="E53" i="5"/>
  <c r="M54" i="5"/>
  <c r="E46" i="1"/>
  <c r="K46" i="1"/>
  <c r="G46" i="1"/>
  <c r="K52" i="9" l="1"/>
  <c r="M53" i="9"/>
  <c r="K53" i="9" s="1"/>
  <c r="K51" i="9"/>
  <c r="L15" i="9"/>
  <c r="G51" i="9"/>
  <c r="E52" i="9"/>
  <c r="E51" i="9"/>
  <c r="M55" i="1"/>
  <c r="I17" i="6"/>
  <c r="J17" i="6" s="1"/>
  <c r="L17" i="6" s="1"/>
  <c r="F16" i="8"/>
  <c r="P5" i="8" a="1"/>
  <c r="P5" i="8" s="1"/>
  <c r="H16" i="8"/>
  <c r="D16" i="8"/>
  <c r="J16" i="8"/>
  <c r="I16" i="1"/>
  <c r="J16" i="1" s="1"/>
  <c r="L16" i="1" s="1"/>
  <c r="J17" i="5"/>
  <c r="L17" i="5" s="1"/>
  <c r="E36" i="8"/>
  <c r="O37" i="8"/>
  <c r="I36" i="8"/>
  <c r="M36" i="8"/>
  <c r="G36" i="8"/>
  <c r="M54" i="6"/>
  <c r="M55" i="6" s="1"/>
  <c r="E55" i="6" s="1"/>
  <c r="E53" i="6"/>
  <c r="K53" i="6"/>
  <c r="K54" i="5"/>
  <c r="E54" i="5"/>
  <c r="G54" i="5"/>
  <c r="M55" i="5"/>
  <c r="E49" i="1"/>
  <c r="K49" i="1"/>
  <c r="G49" i="1"/>
  <c r="E48" i="1"/>
  <c r="K48" i="1"/>
  <c r="G48" i="1"/>
  <c r="E47" i="1"/>
  <c r="G47" i="1"/>
  <c r="K47" i="1"/>
  <c r="D16" i="9" l="1"/>
  <c r="F16" i="9"/>
  <c r="G53" i="9"/>
  <c r="M54" i="9"/>
  <c r="M55" i="9" s="1"/>
  <c r="E55" i="9" s="1"/>
  <c r="E53" i="9"/>
  <c r="N5" i="9" a="1"/>
  <c r="N5" i="9" s="1"/>
  <c r="H16" i="9"/>
  <c r="M56" i="1"/>
  <c r="M57" i="1" s="1"/>
  <c r="M58" i="1" s="1"/>
  <c r="D18" i="6"/>
  <c r="N7" i="6" a="1"/>
  <c r="N7" i="6" s="1"/>
  <c r="H18" i="6"/>
  <c r="F18" i="6"/>
  <c r="K16" i="8"/>
  <c r="N7" i="5" a="1"/>
  <c r="N7" i="5" s="1"/>
  <c r="F18" i="5"/>
  <c r="H18" i="5"/>
  <c r="D18" i="5"/>
  <c r="O38" i="8"/>
  <c r="E37" i="8"/>
  <c r="M37" i="8"/>
  <c r="G37" i="8"/>
  <c r="I37" i="8"/>
  <c r="E54" i="6"/>
  <c r="K54" i="6"/>
  <c r="K55" i="6"/>
  <c r="G55" i="6"/>
  <c r="G54" i="6"/>
  <c r="M56" i="6"/>
  <c r="M57" i="6" s="1"/>
  <c r="M58" i="6" s="1"/>
  <c r="K58" i="6" s="1"/>
  <c r="G55" i="5"/>
  <c r="K55" i="5"/>
  <c r="E55" i="5"/>
  <c r="M56" i="5"/>
  <c r="M57" i="5" s="1"/>
  <c r="N6" i="1" a="1"/>
  <c r="N6" i="1" s="1"/>
  <c r="G50" i="1"/>
  <c r="E50" i="1"/>
  <c r="K50" i="1"/>
  <c r="D17" i="1"/>
  <c r="F17" i="1"/>
  <c r="H17" i="1"/>
  <c r="G55" i="9" l="1"/>
  <c r="E54" i="9"/>
  <c r="M56" i="9"/>
  <c r="G56" i="9" s="1"/>
  <c r="G54" i="9"/>
  <c r="K54" i="9"/>
  <c r="K55" i="9"/>
  <c r="I16" i="9"/>
  <c r="J16" i="9" s="1"/>
  <c r="M59" i="1"/>
  <c r="I18" i="6"/>
  <c r="L16" i="8"/>
  <c r="N16" i="8" s="1"/>
  <c r="I18" i="5"/>
  <c r="O39" i="8"/>
  <c r="E38" i="8"/>
  <c r="G38" i="8"/>
  <c r="I38" i="8"/>
  <c r="M38" i="8"/>
  <c r="K57" i="6"/>
  <c r="M59" i="6"/>
  <c r="M60" i="6" s="1"/>
  <c r="E60" i="6" s="1"/>
  <c r="E57" i="6"/>
  <c r="E56" i="6"/>
  <c r="E58" i="6"/>
  <c r="G56" i="6"/>
  <c r="G58" i="6"/>
  <c r="G57" i="6"/>
  <c r="K56" i="6"/>
  <c r="G57" i="5"/>
  <c r="E57" i="5"/>
  <c r="K57" i="5"/>
  <c r="M58" i="5"/>
  <c r="G56" i="5"/>
  <c r="K56" i="5"/>
  <c r="E56" i="5"/>
  <c r="E51" i="1"/>
  <c r="G51" i="1"/>
  <c r="K51" i="1"/>
  <c r="I17" i="1"/>
  <c r="J17" i="1" s="1"/>
  <c r="M57" i="9" l="1"/>
  <c r="M58" i="9" s="1"/>
  <c r="K56" i="9"/>
  <c r="E56" i="9"/>
  <c r="L16" i="9"/>
  <c r="J18" i="6"/>
  <c r="L18" i="6" s="1"/>
  <c r="F17" i="8"/>
  <c r="P6" i="8" a="1"/>
  <c r="P6" i="8" s="1"/>
  <c r="J17" i="8"/>
  <c r="H17" i="8"/>
  <c r="D17" i="8"/>
  <c r="J18" i="5"/>
  <c r="L18" i="5" s="1"/>
  <c r="O40" i="8"/>
  <c r="E39" i="8"/>
  <c r="I39" i="8"/>
  <c r="M39" i="8"/>
  <c r="G39" i="8"/>
  <c r="G59" i="6"/>
  <c r="K59" i="6"/>
  <c r="G60" i="6"/>
  <c r="E59" i="6"/>
  <c r="K60" i="6"/>
  <c r="M61" i="6"/>
  <c r="M62" i="6" s="1"/>
  <c r="G62" i="6" s="1"/>
  <c r="G58" i="5"/>
  <c r="K58" i="5"/>
  <c r="E58" i="5"/>
  <c r="M59" i="5"/>
  <c r="M60" i="5" s="1"/>
  <c r="E52" i="1"/>
  <c r="G52" i="1"/>
  <c r="K52" i="1"/>
  <c r="L17" i="1"/>
  <c r="K57" i="9" l="1"/>
  <c r="E57" i="9"/>
  <c r="G57" i="9"/>
  <c r="D17" i="9"/>
  <c r="F17" i="9"/>
  <c r="N6" i="9" a="1"/>
  <c r="N6" i="9" s="1"/>
  <c r="H17" i="9"/>
  <c r="K58" i="9"/>
  <c r="G58" i="9"/>
  <c r="E58" i="9"/>
  <c r="M59" i="9"/>
  <c r="H19" i="6"/>
  <c r="N8" i="6" a="1"/>
  <c r="N8" i="6" s="1"/>
  <c r="F19" i="6"/>
  <c r="D19" i="6"/>
  <c r="K17" i="8"/>
  <c r="H19" i="5"/>
  <c r="N8" i="5" a="1"/>
  <c r="N8" i="5" s="1"/>
  <c r="F19" i="5"/>
  <c r="D19" i="5"/>
  <c r="O41" i="8"/>
  <c r="E40" i="8"/>
  <c r="G40" i="8"/>
  <c r="M40" i="8"/>
  <c r="I40" i="8"/>
  <c r="K62" i="6"/>
  <c r="E61" i="6"/>
  <c r="G61" i="6"/>
  <c r="K61" i="6"/>
  <c r="M63" i="6"/>
  <c r="M64" i="6" s="1"/>
  <c r="K64" i="6" s="1"/>
  <c r="E62" i="6"/>
  <c r="K59" i="5"/>
  <c r="E59" i="5"/>
  <c r="G59" i="5"/>
  <c r="M61" i="5"/>
  <c r="K60" i="5"/>
  <c r="E60" i="5"/>
  <c r="G60" i="5"/>
  <c r="N7" i="1" a="1"/>
  <c r="N7" i="1" s="1"/>
  <c r="E53" i="1"/>
  <c r="K53" i="1"/>
  <c r="G53" i="1"/>
  <c r="D18" i="1"/>
  <c r="H18" i="1"/>
  <c r="F18" i="1"/>
  <c r="I17" i="9" l="1"/>
  <c r="G59" i="9"/>
  <c r="K59" i="9"/>
  <c r="E59" i="9"/>
  <c r="M60" i="9"/>
  <c r="I19" i="6"/>
  <c r="J19" i="6" s="1"/>
  <c r="L19" i="6" s="1"/>
  <c r="L17" i="8"/>
  <c r="N17" i="8" s="1"/>
  <c r="I19" i="5"/>
  <c r="J19" i="5" s="1"/>
  <c r="L19" i="5" s="1"/>
  <c r="E41" i="8"/>
  <c r="O42" i="8"/>
  <c r="G41" i="8"/>
  <c r="M41" i="8"/>
  <c r="I41" i="8"/>
  <c r="E64" i="6"/>
  <c r="G63" i="6"/>
  <c r="K63" i="6"/>
  <c r="M65" i="6"/>
  <c r="G65" i="6" s="1"/>
  <c r="G64" i="6"/>
  <c r="E63" i="6"/>
  <c r="K61" i="5"/>
  <c r="E61" i="5"/>
  <c r="G61" i="5"/>
  <c r="M62" i="5"/>
  <c r="E55" i="1"/>
  <c r="G55" i="1"/>
  <c r="K55" i="1"/>
  <c r="E54" i="1"/>
  <c r="G54" i="1"/>
  <c r="K54" i="1"/>
  <c r="I18" i="1"/>
  <c r="J18" i="1" s="1"/>
  <c r="J17" i="9" l="1"/>
  <c r="L17" i="9" s="1"/>
  <c r="K60" i="9"/>
  <c r="G60" i="9"/>
  <c r="E60" i="9"/>
  <c r="M61" i="9"/>
  <c r="M62" i="9" s="1"/>
  <c r="D20" i="6"/>
  <c r="N9" i="6" a="1"/>
  <c r="N9" i="6" s="1"/>
  <c r="F20" i="6"/>
  <c r="H20" i="6"/>
  <c r="P7" i="8" a="1"/>
  <c r="P7" i="8" s="1"/>
  <c r="D18" i="8"/>
  <c r="H18" i="8"/>
  <c r="J18" i="8"/>
  <c r="F18" i="8"/>
  <c r="D20" i="5"/>
  <c r="N9" i="5" a="1"/>
  <c r="N9" i="5" s="1"/>
  <c r="F20" i="5"/>
  <c r="H20" i="5"/>
  <c r="E42" i="8"/>
  <c r="O43" i="8"/>
  <c r="M42" i="8"/>
  <c r="G42" i="8"/>
  <c r="I42" i="8"/>
  <c r="K65" i="6"/>
  <c r="E65" i="6"/>
  <c r="E62" i="5"/>
  <c r="G62" i="5"/>
  <c r="K62" i="5"/>
  <c r="M63" i="5"/>
  <c r="E58" i="1"/>
  <c r="K58" i="1"/>
  <c r="G58" i="1"/>
  <c r="E57" i="1"/>
  <c r="K57" i="1"/>
  <c r="G57" i="1"/>
  <c r="E56" i="1"/>
  <c r="G56" i="1"/>
  <c r="K56" i="1"/>
  <c r="L18" i="1"/>
  <c r="D18" i="9" l="1"/>
  <c r="N7" i="9" a="1"/>
  <c r="N7" i="9" s="1"/>
  <c r="F18" i="9"/>
  <c r="H18" i="9"/>
  <c r="K62" i="9"/>
  <c r="E62" i="9"/>
  <c r="G62" i="9"/>
  <c r="G61" i="9"/>
  <c r="E61" i="9"/>
  <c r="K61" i="9"/>
  <c r="M63" i="9"/>
  <c r="I20" i="6"/>
  <c r="K18" i="8"/>
  <c r="I20" i="5"/>
  <c r="E43" i="8"/>
  <c r="O44" i="8"/>
  <c r="M43" i="8"/>
  <c r="G43" i="8"/>
  <c r="I43" i="8"/>
  <c r="G63" i="5"/>
  <c r="K63" i="5"/>
  <c r="E63" i="5"/>
  <c r="M64" i="5"/>
  <c r="N8" i="1" a="1"/>
  <c r="N8" i="1" s="1"/>
  <c r="E59" i="1"/>
  <c r="G59" i="1"/>
  <c r="K59" i="1"/>
  <c r="M60" i="1"/>
  <c r="D19" i="1"/>
  <c r="F19" i="1"/>
  <c r="H19" i="1"/>
  <c r="I18" i="9" l="1"/>
  <c r="J18" i="9" s="1"/>
  <c r="L18" i="9" s="1"/>
  <c r="G63" i="9"/>
  <c r="K63" i="9"/>
  <c r="E63" i="9"/>
  <c r="M64" i="9"/>
  <c r="M65" i="9" s="1"/>
  <c r="J20" i="6"/>
  <c r="L20" i="6" s="1"/>
  <c r="L18" i="8"/>
  <c r="N18" i="8" s="1"/>
  <c r="J20" i="5"/>
  <c r="L20" i="5" s="1"/>
  <c r="E44" i="8"/>
  <c r="O45" i="8"/>
  <c r="M44" i="8"/>
  <c r="G44" i="8"/>
  <c r="I44" i="8"/>
  <c r="K64" i="5"/>
  <c r="E64" i="5"/>
  <c r="G64" i="5"/>
  <c r="M65" i="5"/>
  <c r="E60" i="1"/>
  <c r="G60" i="1"/>
  <c r="K60" i="1"/>
  <c r="M61" i="1"/>
  <c r="I19" i="1"/>
  <c r="J19" i="1" s="1"/>
  <c r="D19" i="9" l="1"/>
  <c r="F19" i="9"/>
  <c r="N8" i="9" a="1"/>
  <c r="N8" i="9" s="1"/>
  <c r="H19" i="9"/>
  <c r="G65" i="9"/>
  <c r="E65" i="9"/>
  <c r="K65" i="9"/>
  <c r="K64" i="9"/>
  <c r="G64" i="9"/>
  <c r="E64" i="9"/>
  <c r="N10" i="6" a="1"/>
  <c r="N10" i="6" s="1"/>
  <c r="H21" i="6"/>
  <c r="F21" i="6"/>
  <c r="D21" i="6"/>
  <c r="F19" i="8"/>
  <c r="P8" i="8" a="1"/>
  <c r="P8" i="8" s="1"/>
  <c r="J19" i="8"/>
  <c r="H19" i="8"/>
  <c r="D19" i="8"/>
  <c r="H21" i="5"/>
  <c r="N10" i="5" a="1"/>
  <c r="N10" i="5" s="1"/>
  <c r="F21" i="5"/>
  <c r="D21" i="5"/>
  <c r="O46" i="8"/>
  <c r="E45" i="8"/>
  <c r="M45" i="8"/>
  <c r="I45" i="8"/>
  <c r="G45" i="8"/>
  <c r="G65" i="5"/>
  <c r="K65" i="5"/>
  <c r="E65" i="5"/>
  <c r="E61" i="1"/>
  <c r="G61" i="1"/>
  <c r="K61" i="1"/>
  <c r="M62" i="1"/>
  <c r="L19" i="1"/>
  <c r="I19" i="9" l="1"/>
  <c r="J19" i="9" s="1"/>
  <c r="I21" i="6"/>
  <c r="K19" i="8"/>
  <c r="I21" i="5"/>
  <c r="O47" i="8"/>
  <c r="E46" i="8"/>
  <c r="G46" i="8"/>
  <c r="I46" i="8"/>
  <c r="M46" i="8"/>
  <c r="N9" i="1" a="1"/>
  <c r="N9" i="1" s="1"/>
  <c r="E62" i="1"/>
  <c r="K62" i="1"/>
  <c r="G62" i="1"/>
  <c r="M63" i="1"/>
  <c r="D20" i="1"/>
  <c r="H20" i="1"/>
  <c r="F20" i="1"/>
  <c r="L19" i="9" l="1"/>
  <c r="J21" i="6"/>
  <c r="L21" i="6" s="1"/>
  <c r="L19" i="8"/>
  <c r="N19" i="8" s="1"/>
  <c r="J21" i="5"/>
  <c r="L21" i="5" s="1"/>
  <c r="O48" i="8"/>
  <c r="E47" i="8"/>
  <c r="I47" i="8"/>
  <c r="G47" i="8"/>
  <c r="M47" i="8"/>
  <c r="M64" i="1"/>
  <c r="E63" i="1"/>
  <c r="G63" i="1"/>
  <c r="K63" i="1"/>
  <c r="I20" i="1"/>
  <c r="J20" i="1" s="1"/>
  <c r="D20" i="9" l="1"/>
  <c r="F20" i="9"/>
  <c r="N9" i="9" a="1"/>
  <c r="N9" i="9" s="1"/>
  <c r="H20" i="9"/>
  <c r="N11" i="6" a="1"/>
  <c r="N11" i="6" s="1"/>
  <c r="H22" i="6"/>
  <c r="D22" i="6"/>
  <c r="F22" i="6"/>
  <c r="F20" i="8"/>
  <c r="P9" i="8" a="1"/>
  <c r="P9" i="8" s="1"/>
  <c r="J20" i="8"/>
  <c r="D20" i="8"/>
  <c r="H20" i="8"/>
  <c r="F22" i="5"/>
  <c r="N11" i="5" a="1"/>
  <c r="N11" i="5" s="1"/>
  <c r="D22" i="5"/>
  <c r="H22" i="5"/>
  <c r="O49" i="8"/>
  <c r="E48" i="8"/>
  <c r="M48" i="8"/>
  <c r="G48" i="8"/>
  <c r="I48" i="8"/>
  <c r="E64" i="1"/>
  <c r="G64" i="1"/>
  <c r="K64" i="1"/>
  <c r="M65" i="1"/>
  <c r="L20" i="1"/>
  <c r="I20" i="9" l="1"/>
  <c r="I22" i="6"/>
  <c r="K20" i="8"/>
  <c r="I22" i="5"/>
  <c r="E49" i="8"/>
  <c r="O50" i="8"/>
  <c r="G49" i="8"/>
  <c r="I49" i="8"/>
  <c r="M49" i="8"/>
  <c r="N10" i="1" a="1"/>
  <c r="N10" i="1" s="1"/>
  <c r="E65" i="1"/>
  <c r="K65" i="1"/>
  <c r="G65" i="1"/>
  <c r="D21" i="1"/>
  <c r="F21" i="1"/>
  <c r="H21" i="1"/>
  <c r="J20" i="9" l="1"/>
  <c r="L20" i="9" s="1"/>
  <c r="J22" i="6"/>
  <c r="L22" i="6" s="1"/>
  <c r="L20" i="8"/>
  <c r="N20" i="8" s="1"/>
  <c r="J22" i="5"/>
  <c r="L22" i="5" s="1"/>
  <c r="E50" i="8"/>
  <c r="O51" i="8"/>
  <c r="M50" i="8"/>
  <c r="G50" i="8"/>
  <c r="I50" i="8"/>
  <c r="I21" i="1"/>
  <c r="J21" i="1" s="1"/>
  <c r="D21" i="9" l="1"/>
  <c r="F21" i="9"/>
  <c r="H21" i="9"/>
  <c r="N10" i="9" a="1"/>
  <c r="N10" i="9" s="1"/>
  <c r="N12" i="6" a="1"/>
  <c r="N12" i="6" s="1"/>
  <c r="F23" i="6"/>
  <c r="H23" i="6"/>
  <c r="D23" i="6"/>
  <c r="F21" i="8"/>
  <c r="P10" i="8" a="1"/>
  <c r="P10" i="8" s="1"/>
  <c r="H21" i="8"/>
  <c r="D21" i="8"/>
  <c r="J21" i="8"/>
  <c r="D23" i="5"/>
  <c r="N12" i="5" a="1"/>
  <c r="N12" i="5" s="1"/>
  <c r="F23" i="5"/>
  <c r="H23" i="5"/>
  <c r="E51" i="8"/>
  <c r="O52" i="8"/>
  <c r="M51" i="8"/>
  <c r="G51" i="8"/>
  <c r="I51" i="8"/>
  <c r="L21" i="1"/>
  <c r="I21" i="9" l="1"/>
  <c r="J21" i="9" s="1"/>
  <c r="L21" i="9" s="1"/>
  <c r="I23" i="6"/>
  <c r="K21" i="8"/>
  <c r="I23" i="5"/>
  <c r="E52" i="8"/>
  <c r="O53" i="8"/>
  <c r="G52" i="8"/>
  <c r="M52" i="8"/>
  <c r="I52" i="8"/>
  <c r="N11" i="1" a="1"/>
  <c r="N11" i="1" s="1"/>
  <c r="D22" i="1"/>
  <c r="F22" i="1"/>
  <c r="H22" i="1"/>
  <c r="D22" i="9" l="1"/>
  <c r="F22" i="9"/>
  <c r="H22" i="9"/>
  <c r="N11" i="9" a="1"/>
  <c r="N11" i="9" s="1"/>
  <c r="J23" i="6"/>
  <c r="L23" i="6" s="1"/>
  <c r="L21" i="8"/>
  <c r="N21" i="8" s="1"/>
  <c r="J23" i="5"/>
  <c r="L23" i="5" s="1"/>
  <c r="O54" i="8"/>
  <c r="E53" i="8"/>
  <c r="I53" i="8"/>
  <c r="G53" i="8"/>
  <c r="M53" i="8"/>
  <c r="I22" i="1"/>
  <c r="J22" i="1" s="1"/>
  <c r="I22" i="9" l="1"/>
  <c r="N13" i="6" a="1"/>
  <c r="N13" i="6" s="1"/>
  <c r="D24" i="6"/>
  <c r="H24" i="6"/>
  <c r="F24" i="6"/>
  <c r="P11" i="8" a="1"/>
  <c r="P11" i="8" s="1"/>
  <c r="H22" i="8"/>
  <c r="D22" i="8"/>
  <c r="J22" i="8"/>
  <c r="F22" i="8"/>
  <c r="F24" i="5"/>
  <c r="N13" i="5" a="1"/>
  <c r="N13" i="5" s="1"/>
  <c r="H24" i="5"/>
  <c r="D24" i="5"/>
  <c r="O55" i="8"/>
  <c r="E54" i="8"/>
  <c r="I54" i="8"/>
  <c r="G54" i="8"/>
  <c r="M54" i="8"/>
  <c r="L22" i="1"/>
  <c r="J22" i="9" l="1"/>
  <c r="L22" i="9" s="1"/>
  <c r="I24" i="6"/>
  <c r="K22" i="8"/>
  <c r="I24" i="5"/>
  <c r="J24" i="5" s="1"/>
  <c r="L24" i="5" s="1"/>
  <c r="O56" i="8"/>
  <c r="E55" i="8"/>
  <c r="M55" i="8"/>
  <c r="G55" i="8"/>
  <c r="I55" i="8"/>
  <c r="N12" i="1" a="1"/>
  <c r="N12" i="1" s="1"/>
  <c r="D23" i="1"/>
  <c r="H23" i="1"/>
  <c r="F23" i="1"/>
  <c r="D23" i="9" l="1"/>
  <c r="N12" i="9" a="1"/>
  <c r="N12" i="9" s="1"/>
  <c r="H23" i="9"/>
  <c r="F23" i="9"/>
  <c r="J24" i="6"/>
  <c r="L24" i="6" s="1"/>
  <c r="L22" i="8"/>
  <c r="N22" i="8" s="1"/>
  <c r="D25" i="5"/>
  <c r="N14" i="5" a="1"/>
  <c r="N14" i="5" s="1"/>
  <c r="H25" i="5"/>
  <c r="F25" i="5"/>
  <c r="O57" i="8"/>
  <c r="E56" i="8"/>
  <c r="G56" i="8"/>
  <c r="M56" i="8"/>
  <c r="I56" i="8"/>
  <c r="I23" i="1"/>
  <c r="J23" i="1" s="1"/>
  <c r="I23" i="9" l="1"/>
  <c r="J23" i="9" s="1"/>
  <c r="L23" i="9" s="1"/>
  <c r="N14" i="6" a="1"/>
  <c r="N14" i="6" s="1"/>
  <c r="F25" i="6"/>
  <c r="H25" i="6"/>
  <c r="D25" i="6"/>
  <c r="F23" i="8"/>
  <c r="P12" i="8" a="1"/>
  <c r="P12" i="8" s="1"/>
  <c r="J23" i="8"/>
  <c r="D23" i="8"/>
  <c r="H23" i="8"/>
  <c r="I25" i="5"/>
  <c r="E57" i="8"/>
  <c r="O58" i="8"/>
  <c r="M57" i="8"/>
  <c r="G57" i="8"/>
  <c r="I57" i="8"/>
  <c r="L23" i="1"/>
  <c r="D24" i="9" l="1"/>
  <c r="F24" i="9"/>
  <c r="N13" i="9" a="1"/>
  <c r="N13" i="9" s="1"/>
  <c r="H24" i="9"/>
  <c r="I25" i="6"/>
  <c r="K23" i="8"/>
  <c r="J25" i="5"/>
  <c r="L25" i="5" s="1"/>
  <c r="E58" i="8"/>
  <c r="O59" i="8"/>
  <c r="M58" i="8"/>
  <c r="G58" i="8"/>
  <c r="I58" i="8"/>
  <c r="N13" i="1" a="1"/>
  <c r="N13" i="1" s="1"/>
  <c r="F24" i="1"/>
  <c r="H24" i="1"/>
  <c r="D24" i="1"/>
  <c r="I24" i="9" l="1"/>
  <c r="J24" i="9" s="1"/>
  <c r="J25" i="6"/>
  <c r="L25" i="6" s="1"/>
  <c r="L23" i="8"/>
  <c r="N23" i="8" s="1"/>
  <c r="F26" i="5"/>
  <c r="N15" i="5" a="1"/>
  <c r="N15" i="5" s="1"/>
  <c r="H26" i="5"/>
  <c r="D26" i="5"/>
  <c r="E59" i="8"/>
  <c r="O60" i="8"/>
  <c r="M59" i="8"/>
  <c r="G59" i="8"/>
  <c r="I59" i="8"/>
  <c r="I24" i="1"/>
  <c r="L24" i="9" l="1"/>
  <c r="N15" i="6" a="1"/>
  <c r="N15" i="6" s="1"/>
  <c r="H26" i="6"/>
  <c r="F26" i="6"/>
  <c r="D26" i="6"/>
  <c r="J24" i="8"/>
  <c r="P13" i="8" a="1"/>
  <c r="P13" i="8" s="1"/>
  <c r="D24" i="8"/>
  <c r="H24" i="8"/>
  <c r="F24" i="8"/>
  <c r="I26" i="5"/>
  <c r="J26" i="5" s="1"/>
  <c r="L26" i="5" s="1"/>
  <c r="J24" i="1"/>
  <c r="L24" i="1" s="1"/>
  <c r="E60" i="8"/>
  <c r="O61" i="8"/>
  <c r="G60" i="8"/>
  <c r="M60" i="8"/>
  <c r="I60" i="8"/>
  <c r="D25" i="9" l="1"/>
  <c r="F25" i="9"/>
  <c r="N14" i="9" a="1"/>
  <c r="N14" i="9" s="1"/>
  <c r="H25" i="9"/>
  <c r="I26" i="6"/>
  <c r="K24" i="8"/>
  <c r="D27" i="5"/>
  <c r="N16" i="5" a="1"/>
  <c r="N16" i="5" s="1"/>
  <c r="H27" i="5"/>
  <c r="F27" i="5"/>
  <c r="D25" i="1"/>
  <c r="N14" i="1" a="1"/>
  <c r="N14" i="1" s="1"/>
  <c r="F25" i="1"/>
  <c r="H25" i="1"/>
  <c r="O62" i="8"/>
  <c r="E61" i="8"/>
  <c r="I61" i="8"/>
  <c r="G61" i="8"/>
  <c r="M61" i="8"/>
  <c r="I25" i="9" l="1"/>
  <c r="J25" i="9" s="1"/>
  <c r="J26" i="6"/>
  <c r="L26" i="6" s="1"/>
  <c r="L24" i="8"/>
  <c r="N24" i="8" s="1"/>
  <c r="I27" i="5"/>
  <c r="I25" i="1"/>
  <c r="J25" i="1" s="1"/>
  <c r="L25" i="1" s="1"/>
  <c r="O63" i="8"/>
  <c r="E62" i="8"/>
  <c r="M62" i="8"/>
  <c r="G62" i="8"/>
  <c r="I62" i="8"/>
  <c r="L25" i="9" l="1"/>
  <c r="N16" i="6" a="1"/>
  <c r="N16" i="6" s="1"/>
  <c r="F27" i="6"/>
  <c r="D27" i="6"/>
  <c r="H27" i="6"/>
  <c r="F25" i="8"/>
  <c r="P14" i="8" a="1"/>
  <c r="P14" i="8" s="1"/>
  <c r="J25" i="8"/>
  <c r="D25" i="8"/>
  <c r="H25" i="8"/>
  <c r="J27" i="5"/>
  <c r="L27" i="5" s="1"/>
  <c r="O64" i="8"/>
  <c r="E63" i="8"/>
  <c r="M63" i="8"/>
  <c r="G63" i="8"/>
  <c r="I63" i="8"/>
  <c r="N15" i="1" a="1"/>
  <c r="N15" i="1" s="1"/>
  <c r="D26" i="1"/>
  <c r="H26" i="1"/>
  <c r="F26" i="1"/>
  <c r="D26" i="9" l="1"/>
  <c r="F26" i="9"/>
  <c r="N15" i="9" a="1"/>
  <c r="N15" i="9" s="1"/>
  <c r="H26" i="9"/>
  <c r="I27" i="6"/>
  <c r="K25" i="8"/>
  <c r="F28" i="5"/>
  <c r="N17" i="5" a="1"/>
  <c r="N17" i="5" s="1"/>
  <c r="H28" i="5"/>
  <c r="D28" i="5"/>
  <c r="O65" i="8"/>
  <c r="E64" i="8"/>
  <c r="G64" i="8"/>
  <c r="M64" i="8"/>
  <c r="I64" i="8"/>
  <c r="I26" i="1"/>
  <c r="J26" i="1" s="1"/>
  <c r="I26" i="9" l="1"/>
  <c r="J26" i="9" s="1"/>
  <c r="J27" i="6"/>
  <c r="L27" i="6" s="1"/>
  <c r="L25" i="8"/>
  <c r="N25" i="8" s="1"/>
  <c r="I28" i="5"/>
  <c r="J28" i="5" s="1"/>
  <c r="L28" i="5" s="1"/>
  <c r="E65" i="8"/>
  <c r="O66" i="8"/>
  <c r="I65" i="8"/>
  <c r="G65" i="8"/>
  <c r="M65" i="8"/>
  <c r="L26" i="1"/>
  <c r="L26" i="9" l="1"/>
  <c r="N17" i="6" a="1"/>
  <c r="N17" i="6" s="1"/>
  <c r="D28" i="6"/>
  <c r="F28" i="6"/>
  <c r="H28" i="6"/>
  <c r="P15" i="8" a="1"/>
  <c r="P15" i="8" s="1"/>
  <c r="J26" i="8"/>
  <c r="H26" i="8"/>
  <c r="D26" i="8"/>
  <c r="F26" i="8"/>
  <c r="D29" i="5"/>
  <c r="N18" i="5" a="1"/>
  <c r="N18" i="5" s="1"/>
  <c r="H29" i="5"/>
  <c r="F29" i="5"/>
  <c r="O67" i="8"/>
  <c r="E66" i="8"/>
  <c r="I66" i="8"/>
  <c r="M66" i="8"/>
  <c r="G66" i="8"/>
  <c r="N16" i="1" a="1"/>
  <c r="N16" i="1" s="1"/>
  <c r="D27" i="1"/>
  <c r="H27" i="1"/>
  <c r="F27" i="1"/>
  <c r="D27" i="9" l="1"/>
  <c r="F27" i="9"/>
  <c r="H27" i="9"/>
  <c r="N16" i="9" a="1"/>
  <c r="N16" i="9" s="1"/>
  <c r="I28" i="6"/>
  <c r="J28" i="6" s="1"/>
  <c r="L28" i="6" s="1"/>
  <c r="K26" i="8"/>
  <c r="I29" i="5"/>
  <c r="O68" i="8"/>
  <c r="E67" i="8"/>
  <c r="M67" i="8"/>
  <c r="G67" i="8"/>
  <c r="I67" i="8"/>
  <c r="I27" i="1"/>
  <c r="J27" i="1" s="1"/>
  <c r="I27" i="9" l="1"/>
  <c r="J27" i="9" s="1"/>
  <c r="D29" i="6"/>
  <c r="N18" i="6" a="1"/>
  <c r="N18" i="6" s="1"/>
  <c r="H29" i="6"/>
  <c r="F29" i="6"/>
  <c r="L26" i="8"/>
  <c r="N26" i="8" s="1"/>
  <c r="J29" i="5"/>
  <c r="L29" i="5" s="1"/>
  <c r="E68" i="8"/>
  <c r="O69" i="8"/>
  <c r="G68" i="8"/>
  <c r="I68" i="8"/>
  <c r="M68" i="8"/>
  <c r="L27" i="1"/>
  <c r="L27" i="9" l="1"/>
  <c r="I29" i="6"/>
  <c r="F27" i="8"/>
  <c r="P16" i="8" a="1"/>
  <c r="P16" i="8" s="1"/>
  <c r="J27" i="8"/>
  <c r="H27" i="8"/>
  <c r="D27" i="8"/>
  <c r="F30" i="5"/>
  <c r="N19" i="5" a="1"/>
  <c r="N19" i="5" s="1"/>
  <c r="H30" i="5"/>
  <c r="D30" i="5"/>
  <c r="O70" i="8"/>
  <c r="E69" i="8"/>
  <c r="I69" i="8"/>
  <c r="G69" i="8"/>
  <c r="M69" i="8"/>
  <c r="N17" i="1" a="1"/>
  <c r="N17" i="1" s="1"/>
  <c r="D28" i="1"/>
  <c r="F28" i="1"/>
  <c r="H28" i="1"/>
  <c r="D28" i="9" l="1"/>
  <c r="F28" i="9"/>
  <c r="N17" i="9" a="1"/>
  <c r="N17" i="9" s="1"/>
  <c r="H28" i="9"/>
  <c r="J29" i="6"/>
  <c r="L29" i="6" s="1"/>
  <c r="K27" i="8"/>
  <c r="L27" i="8" s="1"/>
  <c r="N27" i="8" s="1"/>
  <c r="D28" i="8" s="1"/>
  <c r="I30" i="5"/>
  <c r="O71" i="8"/>
  <c r="E70" i="8"/>
  <c r="M70" i="8"/>
  <c r="G70" i="8"/>
  <c r="I70" i="8"/>
  <c r="I28" i="1"/>
  <c r="I28" i="9" l="1"/>
  <c r="J28" i="9" s="1"/>
  <c r="F28" i="8"/>
  <c r="H28" i="8"/>
  <c r="F30" i="6"/>
  <c r="N19" i="6" a="1"/>
  <c r="N19" i="6" s="1"/>
  <c r="H30" i="6"/>
  <c r="D30" i="6"/>
  <c r="P17" i="8" a="1"/>
  <c r="P17" i="8" s="1"/>
  <c r="J28" i="8"/>
  <c r="J30" i="5"/>
  <c r="L30" i="5" s="1"/>
  <c r="J28" i="1"/>
  <c r="L28" i="1" s="1"/>
  <c r="E71" i="8"/>
  <c r="O72" i="8"/>
  <c r="M71" i="8"/>
  <c r="G71" i="8"/>
  <c r="I71" i="8"/>
  <c r="L28" i="9" l="1"/>
  <c r="K28" i="8"/>
  <c r="L28" i="8" s="1"/>
  <c r="N28" i="8" s="1"/>
  <c r="I30" i="6"/>
  <c r="D31" i="5"/>
  <c r="N20" i="5" a="1"/>
  <c r="N20" i="5" s="1"/>
  <c r="H31" i="5"/>
  <c r="F31" i="5"/>
  <c r="N18" i="1" a="1"/>
  <c r="N18" i="1" s="1"/>
  <c r="F29" i="1"/>
  <c r="H29" i="1"/>
  <c r="D29" i="1"/>
  <c r="O73" i="8"/>
  <c r="E72" i="8"/>
  <c r="G72" i="8"/>
  <c r="I72" i="8"/>
  <c r="M72" i="8"/>
  <c r="D29" i="9" l="1"/>
  <c r="F29" i="9"/>
  <c r="N18" i="9" a="1"/>
  <c r="N18" i="9" s="1"/>
  <c r="H29" i="9"/>
  <c r="J30" i="6"/>
  <c r="L30" i="6" s="1"/>
  <c r="F29" i="8"/>
  <c r="P18" i="8" a="1"/>
  <c r="P18" i="8" s="1"/>
  <c r="H29" i="8"/>
  <c r="D29" i="8"/>
  <c r="J29" i="8"/>
  <c r="I29" i="1"/>
  <c r="J29" i="1" s="1"/>
  <c r="L29" i="1" s="1"/>
  <c r="I31" i="5"/>
  <c r="E73" i="8"/>
  <c r="O74" i="8"/>
  <c r="M73" i="8"/>
  <c r="I73" i="8"/>
  <c r="G73" i="8"/>
  <c r="I29" i="9" l="1"/>
  <c r="J29" i="9" s="1"/>
  <c r="D31" i="6"/>
  <c r="N20" i="6" a="1"/>
  <c r="N20" i="6" s="1"/>
  <c r="H31" i="6"/>
  <c r="F31" i="6"/>
  <c r="K29" i="8"/>
  <c r="J31" i="5"/>
  <c r="L31" i="5" s="1"/>
  <c r="O75" i="8"/>
  <c r="E74" i="8"/>
  <c r="I74" i="8"/>
  <c r="M74" i="8"/>
  <c r="G74" i="8"/>
  <c r="N19" i="1" a="1"/>
  <c r="N19" i="1" s="1"/>
  <c r="F30" i="1"/>
  <c r="D30" i="1"/>
  <c r="H30" i="1"/>
  <c r="L29" i="9" l="1"/>
  <c r="I31" i="6"/>
  <c r="L29" i="8"/>
  <c r="N29" i="8" s="1"/>
  <c r="N21" i="5" a="1"/>
  <c r="N21" i="5" s="1"/>
  <c r="H32" i="5"/>
  <c r="F32" i="5"/>
  <c r="D32" i="5"/>
  <c r="O76" i="8"/>
  <c r="E75" i="8"/>
  <c r="G75" i="8"/>
  <c r="M75" i="8"/>
  <c r="I75" i="8"/>
  <c r="I30" i="1"/>
  <c r="J30" i="1" s="1"/>
  <c r="D30" i="9" l="1"/>
  <c r="F30" i="9"/>
  <c r="N19" i="9" a="1"/>
  <c r="N19" i="9" s="1"/>
  <c r="H30" i="9"/>
  <c r="J31" i="6"/>
  <c r="L31" i="6" s="1"/>
  <c r="F30" i="8"/>
  <c r="P19" i="8" a="1"/>
  <c r="P19" i="8" s="1"/>
  <c r="J30" i="8"/>
  <c r="D30" i="8"/>
  <c r="H30" i="8"/>
  <c r="I32" i="5"/>
  <c r="E76" i="8"/>
  <c r="O77" i="8"/>
  <c r="M76" i="8"/>
  <c r="I76" i="8"/>
  <c r="G76" i="8"/>
  <c r="L30" i="1"/>
  <c r="I30" i="9" l="1"/>
  <c r="J30" i="9" s="1"/>
  <c r="N21" i="6" a="1"/>
  <c r="N21" i="6" s="1"/>
  <c r="H32" i="6"/>
  <c r="F32" i="6"/>
  <c r="D32" i="6"/>
  <c r="K30" i="8"/>
  <c r="J32" i="5"/>
  <c r="L32" i="5" s="1"/>
  <c r="O78" i="8"/>
  <c r="E77" i="8"/>
  <c r="G77" i="8"/>
  <c r="M77" i="8"/>
  <c r="I77" i="8"/>
  <c r="N20" i="1" a="1"/>
  <c r="N20" i="1" s="1"/>
  <c r="F31" i="1"/>
  <c r="H31" i="1"/>
  <c r="D31" i="1"/>
  <c r="L30" i="9" l="1"/>
  <c r="I32" i="6"/>
  <c r="L30" i="8"/>
  <c r="N30" i="8" s="1"/>
  <c r="N22" i="5" a="1"/>
  <c r="N22" i="5" s="1"/>
  <c r="D33" i="5"/>
  <c r="F33" i="5"/>
  <c r="H33" i="5"/>
  <c r="O79" i="8"/>
  <c r="E78" i="8"/>
  <c r="M78" i="8"/>
  <c r="G78" i="8"/>
  <c r="I78" i="8"/>
  <c r="I31" i="1"/>
  <c r="J31" i="1" s="1"/>
  <c r="D31" i="9" l="1"/>
  <c r="F31" i="9"/>
  <c r="N20" i="9" a="1"/>
  <c r="N20" i="9" s="1"/>
  <c r="H31" i="9"/>
  <c r="J32" i="6"/>
  <c r="L32" i="6" s="1"/>
  <c r="F31" i="8"/>
  <c r="P20" i="8" a="1"/>
  <c r="P20" i="8" s="1"/>
  <c r="H31" i="8"/>
  <c r="D31" i="8"/>
  <c r="J31" i="8"/>
  <c r="I33" i="5"/>
  <c r="E79" i="8"/>
  <c r="O80" i="8"/>
  <c r="G79" i="8"/>
  <c r="M79" i="8"/>
  <c r="I79" i="8"/>
  <c r="L31" i="1"/>
  <c r="I31" i="9" l="1"/>
  <c r="J31" i="9" s="1"/>
  <c r="D33" i="6"/>
  <c r="N22" i="6" a="1"/>
  <c r="N22" i="6" s="1"/>
  <c r="F33" i="6"/>
  <c r="H33" i="6"/>
  <c r="K31" i="8"/>
  <c r="J33" i="5"/>
  <c r="L33" i="5" s="1"/>
  <c r="O81" i="8"/>
  <c r="E80" i="8"/>
  <c r="G80" i="8"/>
  <c r="M80" i="8"/>
  <c r="I80" i="8"/>
  <c r="N21" i="1" a="1"/>
  <c r="N21" i="1" s="1"/>
  <c r="H32" i="1"/>
  <c r="D32" i="1"/>
  <c r="F32" i="1"/>
  <c r="L31" i="9" l="1"/>
  <c r="I33" i="6"/>
  <c r="L31" i="8"/>
  <c r="N31" i="8" s="1"/>
  <c r="D34" i="5"/>
  <c r="N23" i="5" a="1"/>
  <c r="N23" i="5" s="1"/>
  <c r="H34" i="5"/>
  <c r="F34" i="5"/>
  <c r="E81" i="8"/>
  <c r="O82" i="8"/>
  <c r="I81" i="8"/>
  <c r="M81" i="8"/>
  <c r="G81" i="8"/>
  <c r="I32" i="1"/>
  <c r="D32" i="9" l="1"/>
  <c r="F32" i="9"/>
  <c r="N21" i="9" a="1"/>
  <c r="N21" i="9" s="1"/>
  <c r="H32" i="9"/>
  <c r="J33" i="6"/>
  <c r="L33" i="6" s="1"/>
  <c r="J32" i="8"/>
  <c r="P21" i="8" a="1"/>
  <c r="P21" i="8" s="1"/>
  <c r="D32" i="8"/>
  <c r="H32" i="8"/>
  <c r="F32" i="8"/>
  <c r="I34" i="5"/>
  <c r="J32" i="1"/>
  <c r="L32" i="1" s="1"/>
  <c r="O83" i="8"/>
  <c r="E82" i="8"/>
  <c r="I82" i="8"/>
  <c r="M82" i="8"/>
  <c r="G82" i="8"/>
  <c r="I32" i="9" l="1"/>
  <c r="J32" i="9" s="1"/>
  <c r="D34" i="6"/>
  <c r="N23" i="6" a="1"/>
  <c r="N23" i="6" s="1"/>
  <c r="H34" i="6"/>
  <c r="F34" i="6"/>
  <c r="K32" i="8"/>
  <c r="J34" i="5"/>
  <c r="L34" i="5" s="1"/>
  <c r="N22" i="1" a="1"/>
  <c r="N22" i="1" s="1"/>
  <c r="D33" i="1"/>
  <c r="F33" i="1"/>
  <c r="H33" i="1"/>
  <c r="O84" i="8"/>
  <c r="E83" i="8"/>
  <c r="G83" i="8"/>
  <c r="M83" i="8"/>
  <c r="I83" i="8"/>
  <c r="L32" i="9" l="1"/>
  <c r="I34" i="6"/>
  <c r="L32" i="8"/>
  <c r="N32" i="8" s="1"/>
  <c r="N24" i="5" a="1"/>
  <c r="N24" i="5" s="1"/>
  <c r="H35" i="5"/>
  <c r="F35" i="5"/>
  <c r="D35" i="5"/>
  <c r="I33" i="1"/>
  <c r="J33" i="1" s="1"/>
  <c r="L33" i="1" s="1"/>
  <c r="E84" i="8"/>
  <c r="O85" i="8"/>
  <c r="G84" i="8"/>
  <c r="M84" i="8"/>
  <c r="I84" i="8"/>
  <c r="D33" i="9" l="1"/>
  <c r="F33" i="9"/>
  <c r="N22" i="9" a="1"/>
  <c r="N22" i="9" s="1"/>
  <c r="H33" i="9"/>
  <c r="J34" i="6"/>
  <c r="L34" i="6" s="1"/>
  <c r="F33" i="8"/>
  <c r="P22" i="8" a="1"/>
  <c r="P22" i="8" s="1"/>
  <c r="H33" i="8"/>
  <c r="D33" i="8"/>
  <c r="J33" i="8"/>
  <c r="I35" i="5"/>
  <c r="O86" i="8"/>
  <c r="E85" i="8"/>
  <c r="M85" i="8"/>
  <c r="G85" i="8"/>
  <c r="I85" i="8"/>
  <c r="N23" i="1" a="1"/>
  <c r="N23" i="1" s="1"/>
  <c r="D34" i="1"/>
  <c r="H34" i="1"/>
  <c r="F34" i="1"/>
  <c r="I33" i="9" l="1"/>
  <c r="N24" i="6" a="1"/>
  <c r="N24" i="6" s="1"/>
  <c r="H35" i="6"/>
  <c r="F35" i="6"/>
  <c r="D35" i="6"/>
  <c r="K33" i="8"/>
  <c r="J35" i="5"/>
  <c r="L35" i="5" s="1"/>
  <c r="O87" i="8"/>
  <c r="E86" i="8"/>
  <c r="M86" i="8"/>
  <c r="G86" i="8"/>
  <c r="I86" i="8"/>
  <c r="I34" i="1"/>
  <c r="J34" i="1" s="1"/>
  <c r="J33" i="9" l="1"/>
  <c r="L33" i="9" s="1"/>
  <c r="I35" i="6"/>
  <c r="L33" i="8"/>
  <c r="N33" i="8" s="1"/>
  <c r="N25" i="5" a="1"/>
  <c r="N25" i="5" s="1"/>
  <c r="F36" i="5"/>
  <c r="H36" i="5"/>
  <c r="D36" i="5"/>
  <c r="E87" i="8"/>
  <c r="O88" i="8"/>
  <c r="G87" i="8"/>
  <c r="I87" i="8"/>
  <c r="M87" i="8"/>
  <c r="L34" i="1"/>
  <c r="D34" i="9" l="1"/>
  <c r="N23" i="9" a="1"/>
  <c r="N23" i="9" s="1"/>
  <c r="F34" i="9"/>
  <c r="H34" i="9"/>
  <c r="J35" i="6"/>
  <c r="L35" i="6" s="1"/>
  <c r="F34" i="8"/>
  <c r="P23" i="8" a="1"/>
  <c r="P23" i="8" s="1"/>
  <c r="D34" i="8"/>
  <c r="H34" i="8"/>
  <c r="J34" i="8"/>
  <c r="I36" i="5"/>
  <c r="O89" i="8"/>
  <c r="E88" i="8"/>
  <c r="M88" i="8"/>
  <c r="G88" i="8"/>
  <c r="I88" i="8"/>
  <c r="N24" i="1" a="1"/>
  <c r="N24" i="1" s="1"/>
  <c r="D35" i="1"/>
  <c r="F35" i="1"/>
  <c r="H35" i="1"/>
  <c r="I34" i="9" l="1"/>
  <c r="J34" i="9" s="1"/>
  <c r="L34" i="9" s="1"/>
  <c r="N25" i="6" a="1"/>
  <c r="N25" i="6" s="1"/>
  <c r="D36" i="6"/>
  <c r="F36" i="6"/>
  <c r="H36" i="6"/>
  <c r="K34" i="8"/>
  <c r="J36" i="5"/>
  <c r="L36" i="5" s="1"/>
  <c r="E89" i="8"/>
  <c r="O90" i="8"/>
  <c r="I89" i="8"/>
  <c r="M89" i="8"/>
  <c r="G89" i="8"/>
  <c r="I35" i="1"/>
  <c r="J35" i="1" s="1"/>
  <c r="D35" i="9" l="1"/>
  <c r="F35" i="9"/>
  <c r="N24" i="9" a="1"/>
  <c r="N24" i="9" s="1"/>
  <c r="H35" i="9"/>
  <c r="I36" i="6"/>
  <c r="L34" i="8"/>
  <c r="N34" i="8" s="1"/>
  <c r="N26" i="5" a="1"/>
  <c r="N26" i="5" s="1"/>
  <c r="D37" i="5"/>
  <c r="F37" i="5"/>
  <c r="H37" i="5"/>
  <c r="O91" i="8"/>
  <c r="E90" i="8"/>
  <c r="I90" i="8"/>
  <c r="G90" i="8"/>
  <c r="M90" i="8"/>
  <c r="L35" i="1"/>
  <c r="I35" i="9" l="1"/>
  <c r="J35" i="9" s="1"/>
  <c r="J36" i="6"/>
  <c r="L36" i="6" s="1"/>
  <c r="F35" i="8"/>
  <c r="P24" i="8" a="1"/>
  <c r="P24" i="8" s="1"/>
  <c r="J35" i="8"/>
  <c r="D35" i="8"/>
  <c r="H35" i="8"/>
  <c r="I37" i="5"/>
  <c r="O92" i="8"/>
  <c r="E91" i="8"/>
  <c r="G91" i="8"/>
  <c r="I91" i="8"/>
  <c r="M91" i="8"/>
  <c r="N25" i="1" a="1"/>
  <c r="N25" i="1" s="1"/>
  <c r="D36" i="1"/>
  <c r="H36" i="1"/>
  <c r="F36" i="1"/>
  <c r="L35" i="9" l="1"/>
  <c r="N26" i="6" a="1"/>
  <c r="N26" i="6" s="1"/>
  <c r="H37" i="6"/>
  <c r="D37" i="6"/>
  <c r="F37" i="6"/>
  <c r="K35" i="8"/>
  <c r="J37" i="5"/>
  <c r="L37" i="5" s="1"/>
  <c r="E92" i="8"/>
  <c r="O93" i="8"/>
  <c r="G92" i="8"/>
  <c r="M92" i="8"/>
  <c r="I92" i="8"/>
  <c r="I36" i="1"/>
  <c r="J36" i="1" s="1"/>
  <c r="D36" i="9" l="1"/>
  <c r="F36" i="9"/>
  <c r="H36" i="9"/>
  <c r="N25" i="9" a="1"/>
  <c r="N25" i="9" s="1"/>
  <c r="I37" i="6"/>
  <c r="L35" i="8"/>
  <c r="N35" i="8" s="1"/>
  <c r="N27" i="5" a="1"/>
  <c r="N27" i="5" s="1"/>
  <c r="D38" i="5"/>
  <c r="F38" i="5"/>
  <c r="H38" i="5"/>
  <c r="O94" i="8"/>
  <c r="E93" i="8"/>
  <c r="M93" i="8"/>
  <c r="G93" i="8"/>
  <c r="I93" i="8"/>
  <c r="L36" i="1"/>
  <c r="I36" i="9" l="1"/>
  <c r="J36" i="9" s="1"/>
  <c r="J37" i="6"/>
  <c r="L37" i="6" s="1"/>
  <c r="P25" i="8" a="1"/>
  <c r="P25" i="8" s="1"/>
  <c r="D36" i="8"/>
  <c r="H36" i="8"/>
  <c r="J36" i="8"/>
  <c r="F36" i="8"/>
  <c r="I38" i="5"/>
  <c r="O95" i="8"/>
  <c r="E94" i="8"/>
  <c r="G94" i="8"/>
  <c r="M94" i="8"/>
  <c r="I94" i="8"/>
  <c r="N26" i="1" a="1"/>
  <c r="N26" i="1" s="1"/>
  <c r="H37" i="1"/>
  <c r="D37" i="1"/>
  <c r="F37" i="1"/>
  <c r="L36" i="9" l="1"/>
  <c r="N27" i="6" a="1"/>
  <c r="N27" i="6" s="1"/>
  <c r="F38" i="6"/>
  <c r="D38" i="6"/>
  <c r="H38" i="6"/>
  <c r="K36" i="8"/>
  <c r="L36" i="8" s="1"/>
  <c r="N36" i="8" s="1"/>
  <c r="J38" i="5"/>
  <c r="L38" i="5" s="1"/>
  <c r="O96" i="8"/>
  <c r="E95" i="8"/>
  <c r="I95" i="8"/>
  <c r="G95" i="8"/>
  <c r="M95" i="8"/>
  <c r="I37" i="1"/>
  <c r="D37" i="9" l="1"/>
  <c r="F37" i="9"/>
  <c r="N26" i="9" a="1"/>
  <c r="N26" i="9" s="1"/>
  <c r="H37" i="9"/>
  <c r="I38" i="6"/>
  <c r="F37" i="8"/>
  <c r="P26" i="8" a="1"/>
  <c r="P26" i="8" s="1"/>
  <c r="H37" i="8"/>
  <c r="D37" i="8"/>
  <c r="J37" i="8"/>
  <c r="D39" i="5"/>
  <c r="N28" i="5" a="1"/>
  <c r="N28" i="5" s="1"/>
  <c r="H39" i="5"/>
  <c r="F39" i="5"/>
  <c r="J37" i="1"/>
  <c r="L37" i="1" s="1"/>
  <c r="O97" i="8"/>
  <c r="E96" i="8"/>
  <c r="I96" i="8"/>
  <c r="G96" i="8"/>
  <c r="M96" i="8"/>
  <c r="I37" i="9" l="1"/>
  <c r="J37" i="9" s="1"/>
  <c r="J38" i="6"/>
  <c r="L38" i="6" s="1"/>
  <c r="K37" i="8"/>
  <c r="L37" i="8" s="1"/>
  <c r="N37" i="8" s="1"/>
  <c r="D38" i="8" s="1"/>
  <c r="I39" i="5"/>
  <c r="H38" i="1"/>
  <c r="D38" i="1"/>
  <c r="N27" i="1" a="1"/>
  <c r="N27" i="1" s="1"/>
  <c r="F38" i="1"/>
  <c r="E97" i="8"/>
  <c r="O98" i="8"/>
  <c r="I97" i="8"/>
  <c r="M97" i="8"/>
  <c r="G97" i="8"/>
  <c r="L37" i="9" l="1"/>
  <c r="N28" i="6" a="1"/>
  <c r="N28" i="6" s="1"/>
  <c r="H39" i="6"/>
  <c r="D39" i="6"/>
  <c r="F39" i="6"/>
  <c r="I38" i="1"/>
  <c r="J38" i="1" s="1"/>
  <c r="L38" i="1" s="1"/>
  <c r="F38" i="8"/>
  <c r="P27" i="8" a="1"/>
  <c r="P27" i="8" s="1"/>
  <c r="J38" i="8"/>
  <c r="H38" i="8"/>
  <c r="J39" i="5"/>
  <c r="L39" i="5" s="1"/>
  <c r="O99" i="8"/>
  <c r="E98" i="8"/>
  <c r="G98" i="8"/>
  <c r="M98" i="8"/>
  <c r="I98" i="8"/>
  <c r="D38" i="9" l="1"/>
  <c r="F38" i="9"/>
  <c r="N27" i="9" a="1"/>
  <c r="N27" i="9" s="1"/>
  <c r="H38" i="9"/>
  <c r="I39" i="6"/>
  <c r="K38" i="8"/>
  <c r="D40" i="5"/>
  <c r="N29" i="5" a="1"/>
  <c r="N29" i="5" s="1"/>
  <c r="F40" i="5"/>
  <c r="H40" i="5"/>
  <c r="N28" i="1" a="1"/>
  <c r="N28" i="1" s="1"/>
  <c r="H39" i="1"/>
  <c r="F39" i="1"/>
  <c r="D39" i="1"/>
  <c r="O100" i="8"/>
  <c r="E99" i="8"/>
  <c r="G99" i="8"/>
  <c r="M99" i="8"/>
  <c r="I99" i="8"/>
  <c r="I38" i="9" l="1"/>
  <c r="J38" i="9" s="1"/>
  <c r="J39" i="6"/>
  <c r="L39" i="6" s="1"/>
  <c r="I39" i="1"/>
  <c r="J39" i="1" s="1"/>
  <c r="L39" i="1" s="1"/>
  <c r="L38" i="8"/>
  <c r="N38" i="8" s="1"/>
  <c r="I40" i="5"/>
  <c r="E100" i="8"/>
  <c r="O101" i="8"/>
  <c r="M100" i="8"/>
  <c r="G100" i="8"/>
  <c r="I100" i="8"/>
  <c r="L38" i="9" l="1"/>
  <c r="N29" i="6" a="1"/>
  <c r="N29" i="6" s="1"/>
  <c r="F40" i="6"/>
  <c r="D40" i="6"/>
  <c r="H40" i="6"/>
  <c r="P28" i="8" a="1"/>
  <c r="P28" i="8" s="1"/>
  <c r="D39" i="8"/>
  <c r="H39" i="8"/>
  <c r="J39" i="8"/>
  <c r="F39" i="8"/>
  <c r="J40" i="5"/>
  <c r="L40" i="5" s="1"/>
  <c r="N29" i="1" a="1"/>
  <c r="N29" i="1" s="1"/>
  <c r="H40" i="1"/>
  <c r="D40" i="1"/>
  <c r="F40" i="1"/>
  <c r="O102" i="8"/>
  <c r="E101" i="8"/>
  <c r="M101" i="8"/>
  <c r="G101" i="8"/>
  <c r="I101" i="8"/>
  <c r="D39" i="9" l="1"/>
  <c r="F39" i="9"/>
  <c r="N28" i="9" a="1"/>
  <c r="N28" i="9" s="1"/>
  <c r="H39" i="9"/>
  <c r="I40" i="6"/>
  <c r="K39" i="8"/>
  <c r="F41" i="5"/>
  <c r="N30" i="5" a="1"/>
  <c r="N30" i="5" s="1"/>
  <c r="H41" i="5"/>
  <c r="D41" i="5"/>
  <c r="I40" i="1"/>
  <c r="J40" i="1" s="1"/>
  <c r="L40" i="1" s="1"/>
  <c r="O103" i="8"/>
  <c r="E102" i="8"/>
  <c r="G102" i="8"/>
  <c r="I102" i="8"/>
  <c r="M102" i="8"/>
  <c r="I39" i="9" l="1"/>
  <c r="J39" i="9" s="1"/>
  <c r="J40" i="6"/>
  <c r="L40" i="6" s="1"/>
  <c r="L39" i="8"/>
  <c r="N39" i="8" s="1"/>
  <c r="I41" i="5"/>
  <c r="J41" i="5" s="1"/>
  <c r="L41" i="5" s="1"/>
  <c r="N30" i="1" a="1"/>
  <c r="N30" i="1" s="1"/>
  <c r="H41" i="1"/>
  <c r="F41" i="1"/>
  <c r="D41" i="1"/>
  <c r="E103" i="8"/>
  <c r="O104" i="8"/>
  <c r="I103" i="8"/>
  <c r="G103" i="8"/>
  <c r="M103" i="8"/>
  <c r="L39" i="9" l="1"/>
  <c r="N30" i="6" a="1"/>
  <c r="N30" i="6" s="1"/>
  <c r="H41" i="6"/>
  <c r="D41" i="6"/>
  <c r="F41" i="6"/>
  <c r="H40" i="8"/>
  <c r="P29" i="8" a="1"/>
  <c r="P29" i="8" s="1"/>
  <c r="F40" i="8"/>
  <c r="D40" i="8"/>
  <c r="J40" i="8"/>
  <c r="I41" i="1"/>
  <c r="J41" i="1" s="1"/>
  <c r="L41" i="1" s="1"/>
  <c r="D42" i="5"/>
  <c r="N31" i="5" a="1"/>
  <c r="N31" i="5" s="1"/>
  <c r="H42" i="5"/>
  <c r="F42" i="5"/>
  <c r="O105" i="8"/>
  <c r="E104" i="8"/>
  <c r="G104" i="8"/>
  <c r="M104" i="8"/>
  <c r="I104" i="8"/>
  <c r="D40" i="9" l="1"/>
  <c r="F40" i="9"/>
  <c r="N29" i="9" a="1"/>
  <c r="N29" i="9" s="1"/>
  <c r="H40" i="9"/>
  <c r="I41" i="6"/>
  <c r="K40" i="8"/>
  <c r="I42" i="5"/>
  <c r="H42" i="1"/>
  <c r="N31" i="1" a="1"/>
  <c r="N31" i="1" s="1"/>
  <c r="D42" i="1"/>
  <c r="F42" i="1"/>
  <c r="E105" i="8"/>
  <c r="O106" i="8"/>
  <c r="M105" i="8"/>
  <c r="G105" i="8"/>
  <c r="I105" i="8"/>
  <c r="I40" i="9" l="1"/>
  <c r="J40" i="9" s="1"/>
  <c r="J41" i="6"/>
  <c r="L41" i="6" s="1"/>
  <c r="L40" i="8"/>
  <c r="N40" i="8" s="1"/>
  <c r="I42" i="1"/>
  <c r="J42" i="1" s="1"/>
  <c r="L42" i="1" s="1"/>
  <c r="J42" i="5"/>
  <c r="L42" i="5" s="1"/>
  <c r="O107" i="8"/>
  <c r="E106" i="8"/>
  <c r="G106" i="8"/>
  <c r="M106" i="8"/>
  <c r="I106" i="8"/>
  <c r="L40" i="9" l="1"/>
  <c r="N31" i="6" a="1"/>
  <c r="N31" i="6" s="1"/>
  <c r="F42" i="6"/>
  <c r="H42" i="6"/>
  <c r="D42" i="6"/>
  <c r="P30" i="8" a="1"/>
  <c r="P30" i="8" s="1"/>
  <c r="J41" i="8"/>
  <c r="F41" i="8"/>
  <c r="H41" i="8"/>
  <c r="D41" i="8"/>
  <c r="N32" i="5" a="1"/>
  <c r="N32" i="5" s="1"/>
  <c r="H43" i="5"/>
  <c r="D43" i="5"/>
  <c r="F43" i="5"/>
  <c r="N32" i="1" a="1"/>
  <c r="N32" i="1" s="1"/>
  <c r="F43" i="1"/>
  <c r="D43" i="1"/>
  <c r="H43" i="1"/>
  <c r="O108" i="8"/>
  <c r="E107" i="8"/>
  <c r="I107" i="8"/>
  <c r="M107" i="8"/>
  <c r="G107" i="8"/>
  <c r="D41" i="9" l="1"/>
  <c r="F41" i="9"/>
  <c r="N30" i="9" a="1"/>
  <c r="N30" i="9" s="1"/>
  <c r="H41" i="9"/>
  <c r="I42" i="6"/>
  <c r="K41" i="8"/>
  <c r="I43" i="1"/>
  <c r="J43" i="1" s="1"/>
  <c r="L43" i="1" s="1"/>
  <c r="I43" i="5"/>
  <c r="E108" i="8"/>
  <c r="O109" i="8"/>
  <c r="I108" i="8"/>
  <c r="M108" i="8"/>
  <c r="G108" i="8"/>
  <c r="I41" i="9" l="1"/>
  <c r="J41" i="9" s="1"/>
  <c r="J42" i="6"/>
  <c r="L42" i="6" s="1"/>
  <c r="L41" i="8"/>
  <c r="N41" i="8" s="1"/>
  <c r="J43" i="5"/>
  <c r="L43" i="5" s="1"/>
  <c r="N33" i="1" a="1"/>
  <c r="N33" i="1" s="1"/>
  <c r="D44" i="1"/>
  <c r="F44" i="1"/>
  <c r="H44" i="1"/>
  <c r="O110" i="8"/>
  <c r="E109" i="8"/>
  <c r="I109" i="8"/>
  <c r="G109" i="8"/>
  <c r="M109" i="8"/>
  <c r="L41" i="9" l="1"/>
  <c r="N32" i="6" a="1"/>
  <c r="N32" i="6" s="1"/>
  <c r="D43" i="6"/>
  <c r="H43" i="6"/>
  <c r="F43" i="6"/>
  <c r="F42" i="8"/>
  <c r="P31" i="8" a="1"/>
  <c r="P31" i="8" s="1"/>
  <c r="D42" i="8"/>
  <c r="H42" i="8"/>
  <c r="J42" i="8"/>
  <c r="I44" i="1"/>
  <c r="J44" i="1" s="1"/>
  <c r="L44" i="1" s="1"/>
  <c r="N33" i="5" a="1"/>
  <c r="N33" i="5" s="1"/>
  <c r="F44" i="5"/>
  <c r="D44" i="5"/>
  <c r="H44" i="5"/>
  <c r="O111" i="8"/>
  <c r="E110" i="8"/>
  <c r="G110" i="8"/>
  <c r="I110" i="8"/>
  <c r="M110" i="8"/>
  <c r="D42" i="9" l="1"/>
  <c r="F42" i="9"/>
  <c r="N31" i="9" a="1"/>
  <c r="N31" i="9" s="1"/>
  <c r="H42" i="9"/>
  <c r="I43" i="6"/>
  <c r="K42" i="8"/>
  <c r="I44" i="5"/>
  <c r="N34" i="1" a="1"/>
  <c r="N34" i="1" s="1"/>
  <c r="D45" i="1"/>
  <c r="H45" i="1"/>
  <c r="F45" i="1"/>
  <c r="E111" i="8"/>
  <c r="O112" i="8"/>
  <c r="I111" i="8"/>
  <c r="M111" i="8"/>
  <c r="G111" i="8"/>
  <c r="I42" i="9" l="1"/>
  <c r="J42" i="9" s="1"/>
  <c r="J43" i="6"/>
  <c r="L43" i="6" s="1"/>
  <c r="L42" i="8"/>
  <c r="N42" i="8" s="1"/>
  <c r="J44" i="5"/>
  <c r="L44" i="5" s="1"/>
  <c r="I45" i="1"/>
  <c r="J45" i="1" s="1"/>
  <c r="L45" i="1" s="1"/>
  <c r="O113" i="8"/>
  <c r="E112" i="8"/>
  <c r="G112" i="8"/>
  <c r="M112" i="8"/>
  <c r="I112" i="8"/>
  <c r="L42" i="9" l="1"/>
  <c r="N33" i="6" a="1"/>
  <c r="N33" i="6" s="1"/>
  <c r="H44" i="6"/>
  <c r="F44" i="6"/>
  <c r="D44" i="6"/>
  <c r="J43" i="8"/>
  <c r="P32" i="8" a="1"/>
  <c r="P32" i="8" s="1"/>
  <c r="H43" i="8"/>
  <c r="D43" i="8"/>
  <c r="F43" i="8"/>
  <c r="N34" i="5" a="1"/>
  <c r="N34" i="5" s="1"/>
  <c r="H45" i="5"/>
  <c r="F45" i="5"/>
  <c r="D45" i="5"/>
  <c r="N35" i="1" a="1"/>
  <c r="N35" i="1" s="1"/>
  <c r="F46" i="1"/>
  <c r="H46" i="1"/>
  <c r="D46" i="1"/>
  <c r="E113" i="8"/>
  <c r="O114" i="8"/>
  <c r="I113" i="8"/>
  <c r="M113" i="8"/>
  <c r="G113" i="8"/>
  <c r="D43" i="9" l="1"/>
  <c r="F43" i="9"/>
  <c r="N32" i="9" a="1"/>
  <c r="N32" i="9" s="1"/>
  <c r="H43" i="9"/>
  <c r="I44" i="6"/>
  <c r="I46" i="1"/>
  <c r="J46" i="1" s="1"/>
  <c r="L46" i="1" s="1"/>
  <c r="K43" i="8"/>
  <c r="I45" i="5"/>
  <c r="O115" i="8"/>
  <c r="E114" i="8"/>
  <c r="G114" i="8"/>
  <c r="M114" i="8"/>
  <c r="I114" i="8"/>
  <c r="I43" i="9" l="1"/>
  <c r="J44" i="6"/>
  <c r="L44" i="6" s="1"/>
  <c r="L43" i="8"/>
  <c r="N43" i="8" s="1"/>
  <c r="J45" i="5"/>
  <c r="L45" i="5" s="1"/>
  <c r="D47" i="1"/>
  <c r="F47" i="1"/>
  <c r="H47" i="1"/>
  <c r="N36" i="1" a="1"/>
  <c r="N36" i="1" s="1"/>
  <c r="O116" i="8"/>
  <c r="E115" i="8"/>
  <c r="I115" i="8"/>
  <c r="M115" i="8"/>
  <c r="G115" i="8"/>
  <c r="J43" i="9" l="1"/>
  <c r="L43" i="9" s="1"/>
  <c r="N34" i="6" a="1"/>
  <c r="N34" i="6" s="1"/>
  <c r="D45" i="6"/>
  <c r="H45" i="6"/>
  <c r="F45" i="6"/>
  <c r="I47" i="1"/>
  <c r="J47" i="1" s="1"/>
  <c r="L47" i="1" s="1"/>
  <c r="J44" i="8"/>
  <c r="P33" i="8" a="1"/>
  <c r="P33" i="8" s="1"/>
  <c r="F44" i="8"/>
  <c r="H44" i="8"/>
  <c r="D44" i="8"/>
  <c r="N35" i="5" a="1"/>
  <c r="N35" i="5" s="1"/>
  <c r="H46" i="5"/>
  <c r="D46" i="5"/>
  <c r="F46" i="5"/>
  <c r="E116" i="8"/>
  <c r="O117" i="8"/>
  <c r="I116" i="8"/>
  <c r="M116" i="8"/>
  <c r="G116" i="8"/>
  <c r="D44" i="9" l="1"/>
  <c r="F44" i="9"/>
  <c r="N33" i="9" a="1"/>
  <c r="N33" i="9" s="1"/>
  <c r="H44" i="9"/>
  <c r="I45" i="6"/>
  <c r="K44" i="8"/>
  <c r="I46" i="5"/>
  <c r="D48" i="1"/>
  <c r="F48" i="1"/>
  <c r="N37" i="1" a="1"/>
  <c r="N37" i="1" s="1"/>
  <c r="H48" i="1"/>
  <c r="O118" i="8"/>
  <c r="E117" i="8"/>
  <c r="I117" i="8"/>
  <c r="G117" i="8"/>
  <c r="M117" i="8"/>
  <c r="I44" i="9" l="1"/>
  <c r="J44" i="9" s="1"/>
  <c r="L44" i="9" s="1"/>
  <c r="J45" i="6"/>
  <c r="L45" i="6" s="1"/>
  <c r="L44" i="8"/>
  <c r="N44" i="8" s="1"/>
  <c r="I48" i="1"/>
  <c r="J48" i="1" s="1"/>
  <c r="L48" i="1" s="1"/>
  <c r="J46" i="5"/>
  <c r="L46" i="5" s="1"/>
  <c r="O119" i="8"/>
  <c r="E118" i="8"/>
  <c r="I118" i="8"/>
  <c r="M118" i="8"/>
  <c r="G118" i="8"/>
  <c r="D45" i="9" l="1"/>
  <c r="F45" i="9"/>
  <c r="N34" i="9" a="1"/>
  <c r="N34" i="9" s="1"/>
  <c r="H45" i="9"/>
  <c r="N35" i="6" a="1"/>
  <c r="N35" i="6" s="1"/>
  <c r="F46" i="6"/>
  <c r="D46" i="6"/>
  <c r="H46" i="6"/>
  <c r="F45" i="8"/>
  <c r="P34" i="8" a="1"/>
  <c r="P34" i="8" s="1"/>
  <c r="D45" i="8"/>
  <c r="H45" i="8"/>
  <c r="J45" i="8"/>
  <c r="N36" i="5" a="1"/>
  <c r="N36" i="5" s="1"/>
  <c r="F47" i="5"/>
  <c r="D47" i="5"/>
  <c r="H47" i="5"/>
  <c r="F49" i="1"/>
  <c r="N38" i="1" a="1"/>
  <c r="N38" i="1" s="1"/>
  <c r="D49" i="1"/>
  <c r="H49" i="1"/>
  <c r="O120" i="8"/>
  <c r="E119" i="8"/>
  <c r="M119" i="8"/>
  <c r="I119" i="8"/>
  <c r="G119" i="8"/>
  <c r="I45" i="9" l="1"/>
  <c r="J45" i="9" s="1"/>
  <c r="I46" i="6"/>
  <c r="K45" i="8"/>
  <c r="L45" i="8" s="1"/>
  <c r="N45" i="8" s="1"/>
  <c r="D46" i="8" s="1"/>
  <c r="I49" i="1"/>
  <c r="J49" i="1" s="1"/>
  <c r="L49" i="1" s="1"/>
  <c r="I47" i="5"/>
  <c r="O121" i="8"/>
  <c r="E120" i="8"/>
  <c r="G120" i="8"/>
  <c r="M120" i="8"/>
  <c r="I120" i="8"/>
  <c r="L45" i="9" l="1"/>
  <c r="J46" i="6"/>
  <c r="L46" i="6" s="1"/>
  <c r="H46" i="8"/>
  <c r="J46" i="8"/>
  <c r="F46" i="8"/>
  <c r="P35" i="8" a="1"/>
  <c r="P35" i="8" s="1"/>
  <c r="J47" i="5"/>
  <c r="L47" i="5" s="1"/>
  <c r="F50" i="1"/>
  <c r="N39" i="1" a="1"/>
  <c r="N39" i="1" s="1"/>
  <c r="H50" i="1"/>
  <c r="D50" i="1"/>
  <c r="E121" i="8"/>
  <c r="O122" i="8"/>
  <c r="M121" i="8"/>
  <c r="G121" i="8"/>
  <c r="I121" i="8"/>
  <c r="D46" i="9" l="1"/>
  <c r="F46" i="9"/>
  <c r="N35" i="9" a="1"/>
  <c r="N35" i="9" s="1"/>
  <c r="H46" i="9"/>
  <c r="N36" i="6" a="1"/>
  <c r="N36" i="6" s="1"/>
  <c r="H47" i="6"/>
  <c r="F47" i="6"/>
  <c r="D47" i="6"/>
  <c r="I50" i="1"/>
  <c r="J50" i="1" s="1"/>
  <c r="L50" i="1" s="1"/>
  <c r="K46" i="8"/>
  <c r="D48" i="5"/>
  <c r="N37" i="5" a="1"/>
  <c r="N37" i="5" s="1"/>
  <c r="H48" i="5"/>
  <c r="F48" i="5"/>
  <c r="O123" i="8"/>
  <c r="E122" i="8"/>
  <c r="G122" i="8"/>
  <c r="M122" i="8"/>
  <c r="I122" i="8"/>
  <c r="I46" i="9" l="1"/>
  <c r="J46" i="9" s="1"/>
  <c r="I47" i="6"/>
  <c r="L46" i="8"/>
  <c r="N46" i="8" s="1"/>
  <c r="I48" i="5"/>
  <c r="H51" i="1"/>
  <c r="N40" i="1" a="1"/>
  <c r="N40" i="1" s="1"/>
  <c r="F51" i="1"/>
  <c r="D51" i="1"/>
  <c r="O124" i="8"/>
  <c r="E123" i="8"/>
  <c r="G123" i="8"/>
  <c r="M123" i="8"/>
  <c r="I123" i="8"/>
  <c r="L46" i="9" l="1"/>
  <c r="J47" i="6"/>
  <c r="L47" i="6" s="1"/>
  <c r="P36" i="8" a="1"/>
  <c r="P36" i="8" s="1"/>
  <c r="D47" i="8"/>
  <c r="J47" i="8"/>
  <c r="H47" i="8"/>
  <c r="F47" i="8"/>
  <c r="J48" i="5"/>
  <c r="L48" i="5" s="1"/>
  <c r="I51" i="1"/>
  <c r="J51" i="1" s="1"/>
  <c r="L51" i="1" s="1"/>
  <c r="E124" i="8"/>
  <c r="O125" i="8"/>
  <c r="G124" i="8"/>
  <c r="M124" i="8"/>
  <c r="I124" i="8"/>
  <c r="D47" i="9" l="1"/>
  <c r="F47" i="9"/>
  <c r="N36" i="9" a="1"/>
  <c r="N36" i="9" s="1"/>
  <c r="H47" i="9"/>
  <c r="N37" i="6" a="1"/>
  <c r="N37" i="6" s="1"/>
  <c r="H48" i="6"/>
  <c r="F48" i="6"/>
  <c r="D48" i="6"/>
  <c r="K47" i="8"/>
  <c r="N38" i="5" a="1"/>
  <c r="N38" i="5" s="1"/>
  <c r="F49" i="5"/>
  <c r="H49" i="5"/>
  <c r="D49" i="5"/>
  <c r="D52" i="1"/>
  <c r="N41" i="1" a="1"/>
  <c r="N41" i="1" s="1"/>
  <c r="H52" i="1"/>
  <c r="F52" i="1"/>
  <c r="O126" i="8"/>
  <c r="E125" i="8"/>
  <c r="I125" i="8"/>
  <c r="G125" i="8"/>
  <c r="M125" i="8"/>
  <c r="I47" i="9" l="1"/>
  <c r="J47" i="9" s="1"/>
  <c r="I48" i="6"/>
  <c r="J48" i="6" s="1"/>
  <c r="L48" i="6" s="1"/>
  <c r="L47" i="8"/>
  <c r="N47" i="8" s="1"/>
  <c r="I49" i="5"/>
  <c r="I52" i="1"/>
  <c r="J52" i="1" s="1"/>
  <c r="L52" i="1" s="1"/>
  <c r="O127" i="8"/>
  <c r="E126" i="8"/>
  <c r="M126" i="8"/>
  <c r="G126" i="8"/>
  <c r="I126" i="8"/>
  <c r="L47" i="9" l="1"/>
  <c r="D49" i="6"/>
  <c r="N38" i="6" a="1"/>
  <c r="N38" i="6" s="1"/>
  <c r="F49" i="6"/>
  <c r="H49" i="6"/>
  <c r="P37" i="8" a="1"/>
  <c r="P37" i="8" s="1"/>
  <c r="F48" i="8"/>
  <c r="H48" i="8"/>
  <c r="J48" i="8"/>
  <c r="D48" i="8"/>
  <c r="J49" i="5"/>
  <c r="L49" i="5" s="1"/>
  <c r="D53" i="1"/>
  <c r="H53" i="1"/>
  <c r="F53" i="1"/>
  <c r="N42" i="1" a="1"/>
  <c r="N42" i="1" s="1"/>
  <c r="E127" i="8"/>
  <c r="O128" i="8"/>
  <c r="M127" i="8"/>
  <c r="G127" i="8"/>
  <c r="I127" i="8"/>
  <c r="D48" i="9" l="1"/>
  <c r="F48" i="9"/>
  <c r="N37" i="9" a="1"/>
  <c r="N37" i="9" s="1"/>
  <c r="H48" i="9"/>
  <c r="I49" i="6"/>
  <c r="K48" i="8"/>
  <c r="L48" i="8" s="1"/>
  <c r="N48" i="8" s="1"/>
  <c r="I53" i="1"/>
  <c r="J53" i="1" s="1"/>
  <c r="L53" i="1" s="1"/>
  <c r="N39" i="5" a="1"/>
  <c r="N39" i="5" s="1"/>
  <c r="D50" i="5"/>
  <c r="F50" i="5"/>
  <c r="H50" i="5"/>
  <c r="O129" i="8"/>
  <c r="E128" i="8"/>
  <c r="I128" i="8"/>
  <c r="G128" i="8"/>
  <c r="M128" i="8"/>
  <c r="I48" i="9" l="1"/>
  <c r="J48" i="9" s="1"/>
  <c r="J49" i="6"/>
  <c r="L49" i="6" s="1"/>
  <c r="D49" i="8"/>
  <c r="P38" i="8" a="1"/>
  <c r="P38" i="8" s="1"/>
  <c r="F49" i="8"/>
  <c r="J49" i="8"/>
  <c r="H49" i="8"/>
  <c r="I50" i="5"/>
  <c r="N43" i="1" a="1"/>
  <c r="N43" i="1" s="1"/>
  <c r="D54" i="1"/>
  <c r="H54" i="1"/>
  <c r="F54" i="1"/>
  <c r="E129" i="8"/>
  <c r="O130" i="8"/>
  <c r="M129" i="8"/>
  <c r="G129" i="8"/>
  <c r="I129" i="8"/>
  <c r="L48" i="9" l="1"/>
  <c r="N39" i="6" a="1"/>
  <c r="N39" i="6" s="1"/>
  <c r="F50" i="6"/>
  <c r="D50" i="6"/>
  <c r="H50" i="6"/>
  <c r="K49" i="8"/>
  <c r="J50" i="5"/>
  <c r="L50" i="5" s="1"/>
  <c r="I54" i="1"/>
  <c r="O131" i="8"/>
  <c r="E130" i="8"/>
  <c r="M130" i="8"/>
  <c r="I130" i="8"/>
  <c r="G130" i="8"/>
  <c r="D49" i="9" l="1"/>
  <c r="F49" i="9"/>
  <c r="N38" i="9" a="1"/>
  <c r="N38" i="9" s="1"/>
  <c r="H49" i="9"/>
  <c r="I50" i="6"/>
  <c r="L49" i="8"/>
  <c r="N49" i="8" s="1"/>
  <c r="N40" i="5" a="1"/>
  <c r="N40" i="5" s="1"/>
  <c r="H51" i="5"/>
  <c r="F51" i="5"/>
  <c r="D51" i="5"/>
  <c r="J54" i="1"/>
  <c r="L54" i="1" s="1"/>
  <c r="O132" i="8"/>
  <c r="E131" i="8"/>
  <c r="M131" i="8"/>
  <c r="G131" i="8"/>
  <c r="I131" i="8"/>
  <c r="I49" i="9" l="1"/>
  <c r="J49" i="9" s="1"/>
  <c r="J50" i="6"/>
  <c r="L50" i="6" s="1"/>
  <c r="F50" i="8"/>
  <c r="P39" i="8" a="1"/>
  <c r="P39" i="8" s="1"/>
  <c r="H50" i="8"/>
  <c r="D50" i="8"/>
  <c r="J50" i="8"/>
  <c r="I51" i="5"/>
  <c r="N44" i="1" a="1"/>
  <c r="N44" i="1" s="1"/>
  <c r="D55" i="1"/>
  <c r="H55" i="1"/>
  <c r="F55" i="1"/>
  <c r="E132" i="8"/>
  <c r="O133" i="8"/>
  <c r="G132" i="8"/>
  <c r="M132" i="8"/>
  <c r="I132" i="8"/>
  <c r="L49" i="9" l="1"/>
  <c r="N40" i="6" a="1"/>
  <c r="N40" i="6" s="1"/>
  <c r="F51" i="6"/>
  <c r="H51" i="6"/>
  <c r="D51" i="6"/>
  <c r="K50" i="8"/>
  <c r="J51" i="5"/>
  <c r="L51" i="5" s="1"/>
  <c r="I55" i="1"/>
  <c r="O134" i="8"/>
  <c r="E133" i="8"/>
  <c r="I133" i="8"/>
  <c r="M133" i="8"/>
  <c r="G133" i="8"/>
  <c r="D50" i="9" l="1"/>
  <c r="F50" i="9"/>
  <c r="N39" i="9" a="1"/>
  <c r="N39" i="9" s="1"/>
  <c r="H50" i="9"/>
  <c r="I51" i="6"/>
  <c r="J51" i="6" s="1"/>
  <c r="L51" i="6" s="1"/>
  <c r="L50" i="8"/>
  <c r="N50" i="8" s="1"/>
  <c r="N41" i="5" a="1"/>
  <c r="N41" i="5" s="1"/>
  <c r="H52" i="5"/>
  <c r="D52" i="5"/>
  <c r="F52" i="5"/>
  <c r="J55" i="1"/>
  <c r="L55" i="1" s="1"/>
  <c r="O135" i="8"/>
  <c r="E134" i="8"/>
  <c r="M134" i="8"/>
  <c r="G134" i="8"/>
  <c r="I134" i="8"/>
  <c r="I50" i="9" l="1"/>
  <c r="D52" i="6"/>
  <c r="N41" i="6" a="1"/>
  <c r="N41" i="6" s="1"/>
  <c r="F52" i="6"/>
  <c r="H52" i="6"/>
  <c r="F51" i="8"/>
  <c r="P40" i="8" a="1"/>
  <c r="P40" i="8" s="1"/>
  <c r="J51" i="8"/>
  <c r="D51" i="8"/>
  <c r="H51" i="8"/>
  <c r="I52" i="5"/>
  <c r="N45" i="1" a="1"/>
  <c r="N45" i="1" s="1"/>
  <c r="F56" i="1"/>
  <c r="H56" i="1"/>
  <c r="D56" i="1"/>
  <c r="E135" i="8"/>
  <c r="O136" i="8"/>
  <c r="M135" i="8"/>
  <c r="G135" i="8"/>
  <c r="I135" i="8"/>
  <c r="J50" i="9" l="1"/>
  <c r="L50" i="9" s="1"/>
  <c r="I52" i="6"/>
  <c r="K51" i="8"/>
  <c r="J52" i="5"/>
  <c r="L52" i="5" s="1"/>
  <c r="I56" i="1"/>
  <c r="J56" i="1" s="1"/>
  <c r="L56" i="1" s="1"/>
  <c r="O137" i="8"/>
  <c r="I136" i="8"/>
  <c r="M136" i="8"/>
  <c r="E136" i="8"/>
  <c r="G136" i="8"/>
  <c r="D51" i="9" l="1"/>
  <c r="H51" i="9"/>
  <c r="N40" i="9" a="1"/>
  <c r="N40" i="9" s="1"/>
  <c r="F51" i="9"/>
  <c r="J52" i="6"/>
  <c r="L52" i="6" s="1"/>
  <c r="L51" i="8"/>
  <c r="N51" i="8" s="1"/>
  <c r="N42" i="5" a="1"/>
  <c r="N42" i="5" s="1"/>
  <c r="F53" i="5"/>
  <c r="H53" i="5"/>
  <c r="D53" i="5"/>
  <c r="D57" i="1"/>
  <c r="N46" i="1" a="1"/>
  <c r="N46" i="1" s="1"/>
  <c r="H57" i="1"/>
  <c r="F57" i="1"/>
  <c r="I137" i="8"/>
  <c r="M137" i="8"/>
  <c r="E137" i="8"/>
  <c r="G137" i="8"/>
  <c r="I51" i="9" l="1"/>
  <c r="J51" i="9" s="1"/>
  <c r="L51" i="9" s="1"/>
  <c r="N42" i="6" a="1"/>
  <c r="N42" i="6" s="1"/>
  <c r="H53" i="6"/>
  <c r="F53" i="6"/>
  <c r="D53" i="6"/>
  <c r="F52" i="8"/>
  <c r="P41" i="8" a="1"/>
  <c r="P41" i="8" s="1"/>
  <c r="D52" i="8"/>
  <c r="H52" i="8"/>
  <c r="J52" i="8"/>
  <c r="I53" i="5"/>
  <c r="I57" i="1"/>
  <c r="D52" i="9" l="1"/>
  <c r="F52" i="9"/>
  <c r="N41" i="9" a="1"/>
  <c r="N41" i="9" s="1"/>
  <c r="H52" i="9"/>
  <c r="I53" i="6"/>
  <c r="J53" i="6" s="1"/>
  <c r="L53" i="6" s="1"/>
  <c r="K52" i="8"/>
  <c r="J53" i="5"/>
  <c r="L53" i="5" s="1"/>
  <c r="J57" i="1"/>
  <c r="L57" i="1" s="1"/>
  <c r="I52" i="9" l="1"/>
  <c r="J52" i="9" s="1"/>
  <c r="D54" i="6"/>
  <c r="N43" i="6" a="1"/>
  <c r="N43" i="6" s="1"/>
  <c r="F54" i="6"/>
  <c r="H54" i="6"/>
  <c r="L52" i="8"/>
  <c r="N52" i="8" s="1"/>
  <c r="N43" i="5" a="1"/>
  <c r="N43" i="5" s="1"/>
  <c r="F54" i="5"/>
  <c r="D54" i="5"/>
  <c r="H54" i="5"/>
  <c r="H58" i="1"/>
  <c r="N47" i="1" a="1"/>
  <c r="N47" i="1" s="1"/>
  <c r="F58" i="1"/>
  <c r="D58" i="1"/>
  <c r="L52" i="9" l="1"/>
  <c r="I54" i="6"/>
  <c r="P42" i="8" a="1"/>
  <c r="P42" i="8" s="1"/>
  <c r="J53" i="8"/>
  <c r="H53" i="8"/>
  <c r="D53" i="8"/>
  <c r="F53" i="8"/>
  <c r="I54" i="5"/>
  <c r="I58" i="1"/>
  <c r="D53" i="9" l="1"/>
  <c r="F53" i="9"/>
  <c r="N42" i="9" a="1"/>
  <c r="N42" i="9" s="1"/>
  <c r="H53" i="9"/>
  <c r="J54" i="6"/>
  <c r="L54" i="6" s="1"/>
  <c r="K53" i="8"/>
  <c r="J54" i="5"/>
  <c r="L54" i="5" s="1"/>
  <c r="J58" i="1"/>
  <c r="L58" i="1" s="1"/>
  <c r="I53" i="9" l="1"/>
  <c r="J53" i="9" s="1"/>
  <c r="H55" i="6"/>
  <c r="N44" i="6" a="1"/>
  <c r="N44" i="6" s="1"/>
  <c r="F55" i="6"/>
  <c r="D55" i="6"/>
  <c r="L53" i="8"/>
  <c r="N53" i="8" s="1"/>
  <c r="N44" i="5" a="1"/>
  <c r="N44" i="5" s="1"/>
  <c r="F55" i="5"/>
  <c r="H55" i="5"/>
  <c r="D55" i="5"/>
  <c r="H59" i="1"/>
  <c r="N48" i="1" a="1"/>
  <c r="N48" i="1" s="1"/>
  <c r="F59" i="1"/>
  <c r="D59" i="1"/>
  <c r="L53" i="9" l="1"/>
  <c r="I55" i="6"/>
  <c r="F54" i="8"/>
  <c r="P43" i="8" a="1"/>
  <c r="P43" i="8" s="1"/>
  <c r="D54" i="8"/>
  <c r="H54" i="8"/>
  <c r="J54" i="8"/>
  <c r="I55" i="5"/>
  <c r="I59" i="1"/>
  <c r="D54" i="9" l="1"/>
  <c r="F54" i="9"/>
  <c r="N43" i="9" a="1"/>
  <c r="N43" i="9" s="1"/>
  <c r="H54" i="9"/>
  <c r="J55" i="6"/>
  <c r="L55" i="6" s="1"/>
  <c r="K54" i="8"/>
  <c r="J55" i="5"/>
  <c r="L55" i="5" s="1"/>
  <c r="J59" i="1"/>
  <c r="L59" i="1" s="1"/>
  <c r="I54" i="9" l="1"/>
  <c r="J54" i="9" s="1"/>
  <c r="N45" i="6" a="1"/>
  <c r="N45" i="6" s="1"/>
  <c r="F56" i="6"/>
  <c r="D56" i="6"/>
  <c r="H56" i="6"/>
  <c r="L54" i="8"/>
  <c r="N54" i="8" s="1"/>
  <c r="N45" i="5" a="1"/>
  <c r="N45" i="5" s="1"/>
  <c r="D56" i="5"/>
  <c r="H56" i="5"/>
  <c r="F56" i="5"/>
  <c r="D60" i="1"/>
  <c r="N49" i="1" a="1"/>
  <c r="N49" i="1" s="1"/>
  <c r="F60" i="1"/>
  <c r="H60" i="1"/>
  <c r="L54" i="9" l="1"/>
  <c r="I56" i="6"/>
  <c r="P44" i="8" a="1"/>
  <c r="P44" i="8" s="1"/>
  <c r="H55" i="8"/>
  <c r="J55" i="8"/>
  <c r="D55" i="8"/>
  <c r="F55" i="8"/>
  <c r="I56" i="5"/>
  <c r="I60" i="1"/>
  <c r="D55" i="9" l="1"/>
  <c r="F55" i="9"/>
  <c r="N44" i="9" a="1"/>
  <c r="N44" i="9" s="1"/>
  <c r="H55" i="9"/>
  <c r="J56" i="6"/>
  <c r="L56" i="6" s="1"/>
  <c r="K55" i="8"/>
  <c r="J56" i="5"/>
  <c r="L56" i="5" s="1"/>
  <c r="J60" i="1"/>
  <c r="L60" i="1" s="1"/>
  <c r="I55" i="9" l="1"/>
  <c r="J55" i="9" s="1"/>
  <c r="N46" i="6" a="1"/>
  <c r="N46" i="6" s="1"/>
  <c r="F57" i="6"/>
  <c r="H57" i="6"/>
  <c r="D57" i="6"/>
  <c r="L55" i="8"/>
  <c r="N55" i="8" s="1"/>
  <c r="F57" i="5"/>
  <c r="N46" i="5" a="1"/>
  <c r="N46" i="5" s="1"/>
  <c r="H57" i="5"/>
  <c r="D57" i="5"/>
  <c r="N50" i="1" a="1"/>
  <c r="N50" i="1" s="1"/>
  <c r="H61" i="1"/>
  <c r="D61" i="1"/>
  <c r="F61" i="1"/>
  <c r="L55" i="9" l="1"/>
  <c r="I57" i="6"/>
  <c r="D56" i="8"/>
  <c r="P45" i="8" a="1"/>
  <c r="P45" i="8" s="1"/>
  <c r="F56" i="8"/>
  <c r="J56" i="8"/>
  <c r="H56" i="8"/>
  <c r="I57" i="5"/>
  <c r="J57" i="5" s="1"/>
  <c r="L57" i="5" s="1"/>
  <c r="I61" i="1"/>
  <c r="D56" i="9" l="1"/>
  <c r="F56" i="9"/>
  <c r="N45" i="9" a="1"/>
  <c r="N45" i="9" s="1"/>
  <c r="H56" i="9"/>
  <c r="J57" i="6"/>
  <c r="L57" i="6" s="1"/>
  <c r="K56" i="8"/>
  <c r="D58" i="5"/>
  <c r="N47" i="5" a="1"/>
  <c r="N47" i="5" s="1"/>
  <c r="H58" i="5"/>
  <c r="F58" i="5"/>
  <c r="J61" i="1"/>
  <c r="L61" i="1" s="1"/>
  <c r="I56" i="9" l="1"/>
  <c r="J56" i="9" s="1"/>
  <c r="N47" i="6" a="1"/>
  <c r="N47" i="6" s="1"/>
  <c r="D58" i="6"/>
  <c r="H58" i="6"/>
  <c r="F58" i="6"/>
  <c r="L56" i="8"/>
  <c r="N56" i="8" s="1"/>
  <c r="I58" i="5"/>
  <c r="F62" i="1"/>
  <c r="N51" i="1" a="1"/>
  <c r="N51" i="1" s="1"/>
  <c r="D62" i="1"/>
  <c r="H62" i="1"/>
  <c r="L56" i="9" l="1"/>
  <c r="I58" i="6"/>
  <c r="J57" i="8"/>
  <c r="P46" i="8" a="1"/>
  <c r="P46" i="8" s="1"/>
  <c r="F57" i="8"/>
  <c r="H57" i="8"/>
  <c r="D57" i="8"/>
  <c r="J58" i="5"/>
  <c r="L58" i="5" s="1"/>
  <c r="I62" i="1"/>
  <c r="D57" i="9" l="1"/>
  <c r="F57" i="9"/>
  <c r="N46" i="9" a="1"/>
  <c r="N46" i="9" s="1"/>
  <c r="H57" i="9"/>
  <c r="J58" i="6"/>
  <c r="L58" i="6" s="1"/>
  <c r="K57" i="8"/>
  <c r="N48" i="5" a="1"/>
  <c r="N48" i="5" s="1"/>
  <c r="D59" i="5"/>
  <c r="F59" i="5"/>
  <c r="H59" i="5"/>
  <c r="J62" i="1"/>
  <c r="L62" i="1" s="1"/>
  <c r="I57" i="9" l="1"/>
  <c r="J57" i="9" s="1"/>
  <c r="N48" i="6" a="1"/>
  <c r="N48" i="6" s="1"/>
  <c r="F59" i="6"/>
  <c r="H59" i="6"/>
  <c r="D59" i="6"/>
  <c r="L57" i="8"/>
  <c r="N57" i="8" s="1"/>
  <c r="I59" i="5"/>
  <c r="N52" i="1" a="1"/>
  <c r="N52" i="1" s="1"/>
  <c r="D63" i="1"/>
  <c r="H63" i="1"/>
  <c r="F63" i="1"/>
  <c r="L57" i="9" l="1"/>
  <c r="I59" i="6"/>
  <c r="F58" i="8"/>
  <c r="P47" i="8" a="1"/>
  <c r="P47" i="8" s="1"/>
  <c r="H58" i="8"/>
  <c r="D58" i="8"/>
  <c r="J58" i="8"/>
  <c r="J59" i="5"/>
  <c r="L59" i="5" s="1"/>
  <c r="I63" i="1"/>
  <c r="D58" i="9" l="1"/>
  <c r="F58" i="9"/>
  <c r="N47" i="9" a="1"/>
  <c r="N47" i="9" s="1"/>
  <c r="H58" i="9"/>
  <c r="J59" i="6"/>
  <c r="L59" i="6" s="1"/>
  <c r="K58" i="8"/>
  <c r="N49" i="5" a="1"/>
  <c r="N49" i="5" s="1"/>
  <c r="H60" i="5"/>
  <c r="F60" i="5"/>
  <c r="D60" i="5"/>
  <c r="J63" i="1"/>
  <c r="L63" i="1" s="1"/>
  <c r="I58" i="9" l="1"/>
  <c r="J58" i="9" s="1"/>
  <c r="N49" i="6" a="1"/>
  <c r="N49" i="6" s="1"/>
  <c r="D60" i="6"/>
  <c r="H60" i="6"/>
  <c r="F60" i="6"/>
  <c r="L58" i="8"/>
  <c r="N58" i="8" s="1"/>
  <c r="I60" i="5"/>
  <c r="D64" i="1"/>
  <c r="N53" i="1" a="1"/>
  <c r="N53" i="1" s="1"/>
  <c r="F64" i="1"/>
  <c r="H64" i="1"/>
  <c r="L58" i="9" l="1"/>
  <c r="I60" i="6"/>
  <c r="F59" i="8"/>
  <c r="P48" i="8" a="1"/>
  <c r="P48" i="8" s="1"/>
  <c r="J59" i="8"/>
  <c r="D59" i="8"/>
  <c r="H59" i="8"/>
  <c r="J60" i="5"/>
  <c r="L60" i="5" s="1"/>
  <c r="I64" i="1"/>
  <c r="D59" i="9" l="1"/>
  <c r="F59" i="9"/>
  <c r="N48" i="9" a="1"/>
  <c r="N48" i="9" s="1"/>
  <c r="H59" i="9"/>
  <c r="J60" i="6"/>
  <c r="L60" i="6" s="1"/>
  <c r="K59" i="8"/>
  <c r="N50" i="5" a="1"/>
  <c r="N50" i="5" s="1"/>
  <c r="D61" i="5"/>
  <c r="H61" i="5"/>
  <c r="F61" i="5"/>
  <c r="J64" i="1"/>
  <c r="L64" i="1" s="1"/>
  <c r="I59" i="9" l="1"/>
  <c r="J59" i="9" s="1"/>
  <c r="D61" i="6"/>
  <c r="N50" i="6" a="1"/>
  <c r="N50" i="6" s="1"/>
  <c r="F61" i="6"/>
  <c r="H61" i="6"/>
  <c r="L59" i="8"/>
  <c r="N59" i="8" s="1"/>
  <c r="I61" i="5"/>
  <c r="F65" i="1"/>
  <c r="N54" i="1" a="1"/>
  <c r="N54" i="1" s="1"/>
  <c r="H65" i="1"/>
  <c r="D65" i="1"/>
  <c r="L59" i="9" l="1"/>
  <c r="I61" i="6"/>
  <c r="F60" i="8"/>
  <c r="P49" i="8" a="1"/>
  <c r="P49" i="8" s="1"/>
  <c r="H60" i="8"/>
  <c r="J60" i="8"/>
  <c r="D60" i="8"/>
  <c r="I65" i="1"/>
  <c r="J65" i="1" s="1"/>
  <c r="L65" i="1" s="1"/>
  <c r="J61" i="5"/>
  <c r="L61" i="5" s="1"/>
  <c r="D60" i="9" l="1"/>
  <c r="F60" i="9"/>
  <c r="N49" i="9" a="1"/>
  <c r="N49" i="9" s="1"/>
  <c r="H60" i="9"/>
  <c r="J61" i="6"/>
  <c r="L61" i="6" s="1"/>
  <c r="K60" i="8"/>
  <c r="D62" i="5"/>
  <c r="N51" i="5" a="1"/>
  <c r="N51" i="5" s="1"/>
  <c r="H62" i="5"/>
  <c r="F62" i="5"/>
  <c r="N65" i="1" a="1"/>
  <c r="N65" i="1" s="1"/>
  <c r="N64" i="1" a="1"/>
  <c r="N64" i="1" s="1"/>
  <c r="N60" i="1" a="1"/>
  <c r="N60" i="1" s="1"/>
  <c r="N57" i="1" a="1"/>
  <c r="N57" i="1" s="1"/>
  <c r="N59" i="1" a="1"/>
  <c r="N59" i="1" s="1"/>
  <c r="N62" i="1" a="1"/>
  <c r="N62" i="1" s="1"/>
  <c r="N55" i="1" a="1"/>
  <c r="N55" i="1" s="1"/>
  <c r="N63" i="1" a="1"/>
  <c r="N63" i="1" s="1"/>
  <c r="N58" i="1" a="1"/>
  <c r="N58" i="1" s="1"/>
  <c r="N56" i="1" a="1"/>
  <c r="N56" i="1" s="1"/>
  <c r="N61" i="1" a="1"/>
  <c r="N61" i="1" s="1"/>
  <c r="I60" i="9" l="1"/>
  <c r="J60" i="9" s="1"/>
  <c r="N51" i="6" a="1"/>
  <c r="N51" i="6" s="1"/>
  <c r="H62" i="6"/>
  <c r="F62" i="6"/>
  <c r="D62" i="6"/>
  <c r="L60" i="8"/>
  <c r="N60" i="8" s="1"/>
  <c r="I62" i="5"/>
  <c r="L60" i="9" l="1"/>
  <c r="I62" i="6"/>
  <c r="P50" i="8" a="1"/>
  <c r="P50" i="8" s="1"/>
  <c r="D61" i="8"/>
  <c r="H61" i="8"/>
  <c r="J61" i="8"/>
  <c r="F61" i="8"/>
  <c r="J62" i="5"/>
  <c r="L62" i="5" s="1"/>
  <c r="D61" i="9" l="1"/>
  <c r="F61" i="9"/>
  <c r="N50" i="9" a="1"/>
  <c r="N50" i="9" s="1"/>
  <c r="H61" i="9"/>
  <c r="J62" i="6"/>
  <c r="L62" i="6" s="1"/>
  <c r="K61" i="8"/>
  <c r="N52" i="5" a="1"/>
  <c r="N52" i="5" s="1"/>
  <c r="H63" i="5"/>
  <c r="F63" i="5"/>
  <c r="D63" i="5"/>
  <c r="I61" i="9" l="1"/>
  <c r="J61" i="9" s="1"/>
  <c r="N52" i="6" a="1"/>
  <c r="N52" i="6" s="1"/>
  <c r="D63" i="6"/>
  <c r="F63" i="6"/>
  <c r="H63" i="6"/>
  <c r="L61" i="8"/>
  <c r="N61" i="8" s="1"/>
  <c r="I63" i="5"/>
  <c r="L61" i="9" l="1"/>
  <c r="I63" i="6"/>
  <c r="P51" i="8" a="1"/>
  <c r="P51" i="8" s="1"/>
  <c r="F62" i="8"/>
  <c r="H62" i="8"/>
  <c r="D62" i="8"/>
  <c r="J62" i="8"/>
  <c r="J63" i="5"/>
  <c r="L63" i="5" s="1"/>
  <c r="D62" i="9" l="1"/>
  <c r="F62" i="9"/>
  <c r="H62" i="9"/>
  <c r="N51" i="9" a="1"/>
  <c r="N51" i="9" s="1"/>
  <c r="J63" i="6"/>
  <c r="L63" i="6" s="1"/>
  <c r="K62" i="8"/>
  <c r="N53" i="5" a="1"/>
  <c r="N53" i="5" s="1"/>
  <c r="D64" i="5"/>
  <c r="H64" i="5"/>
  <c r="F64" i="5"/>
  <c r="I62" i="9" l="1"/>
  <c r="J62" i="9" s="1"/>
  <c r="N53" i="6" a="1"/>
  <c r="N53" i="6" s="1"/>
  <c r="H64" i="6"/>
  <c r="F64" i="6"/>
  <c r="D64" i="6"/>
  <c r="L62" i="8"/>
  <c r="N62" i="8" s="1"/>
  <c r="I64" i="5"/>
  <c r="L62" i="9" l="1"/>
  <c r="I64" i="6"/>
  <c r="J64" i="6" s="1"/>
  <c r="L64" i="6" s="1"/>
  <c r="H63" i="8"/>
  <c r="P52" i="8" a="1"/>
  <c r="P52" i="8" s="1"/>
  <c r="J63" i="8"/>
  <c r="D63" i="8"/>
  <c r="F63" i="8"/>
  <c r="J64" i="5"/>
  <c r="L64" i="5" s="1"/>
  <c r="D63" i="9" l="1"/>
  <c r="F63" i="9"/>
  <c r="N52" i="9" a="1"/>
  <c r="N52" i="9" s="1"/>
  <c r="H63" i="9"/>
  <c r="D65" i="6"/>
  <c r="N54" i="6" a="1"/>
  <c r="N54" i="6" s="1"/>
  <c r="F65" i="6"/>
  <c r="H65" i="6"/>
  <c r="K63" i="8"/>
  <c r="N54" i="5" a="1"/>
  <c r="N54" i="5" s="1"/>
  <c r="F65" i="5"/>
  <c r="H65" i="5"/>
  <c r="D65" i="5"/>
  <c r="I63" i="9" l="1"/>
  <c r="J63" i="9" s="1"/>
  <c r="I65" i="5"/>
  <c r="J65" i="5" s="1"/>
  <c r="L65" i="5" s="1"/>
  <c r="I65" i="6"/>
  <c r="L63" i="8"/>
  <c r="N63" i="8" s="1"/>
  <c r="L63" i="9" l="1"/>
  <c r="J65" i="6"/>
  <c r="L65" i="6" s="1"/>
  <c r="J64" i="8"/>
  <c r="P53" i="8" a="1"/>
  <c r="P53" i="8" s="1"/>
  <c r="F64" i="8"/>
  <c r="D64" i="8"/>
  <c r="H64" i="8"/>
  <c r="N64" i="5" a="1"/>
  <c r="N64" i="5" s="1"/>
  <c r="N65" i="5" a="1"/>
  <c r="N65" i="5" s="1"/>
  <c r="N55" i="5" a="1"/>
  <c r="N55" i="5" s="1"/>
  <c r="N56" i="5" a="1"/>
  <c r="N56" i="5" s="1"/>
  <c r="N57" i="5" a="1"/>
  <c r="N57" i="5" s="1"/>
  <c r="N58" i="5" a="1"/>
  <c r="N58" i="5" s="1"/>
  <c r="N59" i="5" a="1"/>
  <c r="N59" i="5" s="1"/>
  <c r="N62" i="5" a="1"/>
  <c r="N62" i="5" s="1"/>
  <c r="N61" i="5" a="1"/>
  <c r="N61" i="5" s="1"/>
  <c r="N63" i="5" a="1"/>
  <c r="N63" i="5" s="1"/>
  <c r="N60" i="5" a="1"/>
  <c r="N60" i="5" s="1"/>
  <c r="D64" i="9" l="1"/>
  <c r="F64" i="9"/>
  <c r="N53" i="9" a="1"/>
  <c r="N53" i="9" s="1"/>
  <c r="H64" i="9"/>
  <c r="N57" i="6" a="1"/>
  <c r="N57" i="6" s="1"/>
  <c r="N65" i="6" a="1"/>
  <c r="N65" i="6" s="1"/>
  <c r="N55" i="6" a="1"/>
  <c r="N55" i="6" s="1"/>
  <c r="N56" i="6" a="1"/>
  <c r="N56" i="6" s="1"/>
  <c r="N58" i="6" a="1"/>
  <c r="N58" i="6" s="1"/>
  <c r="N59" i="6" a="1"/>
  <c r="N59" i="6" s="1"/>
  <c r="N63" i="6" a="1"/>
  <c r="N63" i="6" s="1"/>
  <c r="N64" i="6" a="1"/>
  <c r="N64" i="6" s="1"/>
  <c r="N62" i="6" a="1"/>
  <c r="N62" i="6" s="1"/>
  <c r="N60" i="6" a="1"/>
  <c r="N60" i="6" s="1"/>
  <c r="N61" i="6" a="1"/>
  <c r="N61" i="6" s="1"/>
  <c r="K64" i="8"/>
  <c r="I64" i="9" l="1"/>
  <c r="J64" i="9" s="1"/>
  <c r="L64" i="8"/>
  <c r="N64" i="8" s="1"/>
  <c r="L64" i="9" l="1"/>
  <c r="F65" i="8"/>
  <c r="P54" i="8" a="1"/>
  <c r="P54" i="8" s="1"/>
  <c r="D65" i="8"/>
  <c r="H65" i="8"/>
  <c r="J65" i="8"/>
  <c r="D65" i="9" l="1"/>
  <c r="F65" i="9"/>
  <c r="N54" i="9" a="1"/>
  <c r="N54" i="9" s="1"/>
  <c r="H65" i="9"/>
  <c r="K65" i="8"/>
  <c r="I65" i="9" l="1"/>
  <c r="J65" i="9" s="1"/>
  <c r="L65" i="8"/>
  <c r="N65" i="8" s="1"/>
  <c r="L65" i="9" l="1"/>
  <c r="F66" i="8"/>
  <c r="P55" i="8" a="1"/>
  <c r="P55" i="8" s="1"/>
  <c r="J66" i="8"/>
  <c r="D66" i="8"/>
  <c r="H66" i="8"/>
  <c r="N64" i="9" l="1" a="1"/>
  <c r="N64" i="9" s="1"/>
  <c r="N65" i="9" a="1"/>
  <c r="N65" i="9" s="1"/>
  <c r="N55" i="9" a="1"/>
  <c r="N55" i="9" s="1"/>
  <c r="N56" i="9" a="1"/>
  <c r="N56" i="9" s="1"/>
  <c r="N57" i="9" a="1"/>
  <c r="N57" i="9" s="1"/>
  <c r="N58" i="9" a="1"/>
  <c r="N58" i="9" s="1"/>
  <c r="N59" i="9" a="1"/>
  <c r="N59" i="9" s="1"/>
  <c r="N60" i="9" a="1"/>
  <c r="N60" i="9" s="1"/>
  <c r="N63" i="9" a="1"/>
  <c r="N63" i="9" s="1"/>
  <c r="N62" i="9" a="1"/>
  <c r="N62" i="9" s="1"/>
  <c r="N61" i="9" a="1"/>
  <c r="N61" i="9" s="1"/>
  <c r="K66" i="8"/>
  <c r="L66" i="8" l="1"/>
  <c r="N66" i="8" s="1"/>
  <c r="F67" i="8" l="1"/>
  <c r="P56" i="8" a="1"/>
  <c r="P56" i="8" s="1"/>
  <c r="J67" i="8"/>
  <c r="H67" i="8"/>
  <c r="D67" i="8"/>
  <c r="K67" i="8" l="1"/>
  <c r="L67" i="8" s="1"/>
  <c r="N67" i="8" s="1"/>
  <c r="J68" i="8" s="1"/>
  <c r="H68" i="8" l="1"/>
  <c r="D68" i="8"/>
  <c r="F68" i="8"/>
  <c r="P57" i="8" a="1"/>
  <c r="P57" i="8" s="1"/>
  <c r="K68" i="8" l="1"/>
  <c r="L68" i="8" s="1"/>
  <c r="N68" i="8" s="1"/>
  <c r="F69" i="8" s="1"/>
  <c r="H69" i="8" l="1"/>
  <c r="P58" i="8" a="1"/>
  <c r="P58" i="8" s="1"/>
  <c r="D69" i="8"/>
  <c r="J69" i="8"/>
  <c r="K69" i="8" l="1"/>
  <c r="L69" i="8" s="1"/>
  <c r="N69" i="8" s="1"/>
  <c r="D70" i="8" s="1"/>
  <c r="P59" i="8" l="1" a="1"/>
  <c r="P59" i="8" s="1"/>
  <c r="F70" i="8"/>
  <c r="H70" i="8"/>
  <c r="J70" i="8"/>
  <c r="K70" i="8" l="1"/>
  <c r="L70" i="8" s="1"/>
  <c r="N70" i="8" s="1"/>
  <c r="F71" i="8" s="1"/>
  <c r="J71" i="8" l="1"/>
  <c r="D71" i="8"/>
  <c r="H71" i="8"/>
  <c r="P60" i="8" a="1"/>
  <c r="P60" i="8" s="1"/>
  <c r="K71" i="8" l="1"/>
  <c r="L71" i="8" s="1"/>
  <c r="N71" i="8" s="1"/>
  <c r="D72" i="8" s="1"/>
  <c r="J72" i="8" l="1"/>
  <c r="F72" i="8"/>
  <c r="P61" i="8" a="1"/>
  <c r="P61" i="8" s="1"/>
  <c r="H72" i="8"/>
  <c r="K72" i="8" l="1"/>
  <c r="L72" i="8" s="1"/>
  <c r="N72" i="8" s="1"/>
  <c r="F73" i="8" s="1"/>
  <c r="P62" i="8" l="1" a="1"/>
  <c r="P62" i="8" s="1"/>
  <c r="H73" i="8"/>
  <c r="D73" i="8"/>
  <c r="J73" i="8"/>
  <c r="K73" i="8" l="1"/>
  <c r="L73" i="8" s="1"/>
  <c r="N73" i="8" s="1"/>
  <c r="D74" i="8" s="1"/>
  <c r="P63" i="8" l="1" a="1"/>
  <c r="P63" i="8" s="1"/>
  <c r="F74" i="8"/>
  <c r="H74" i="8"/>
  <c r="J74" i="8"/>
  <c r="K74" i="8" l="1"/>
  <c r="L74" i="8" s="1"/>
  <c r="N74" i="8" s="1"/>
  <c r="F75" i="8" s="1"/>
  <c r="P64" i="8" l="1" a="1"/>
  <c r="P64" i="8" s="1"/>
  <c r="J75" i="8"/>
  <c r="H75" i="8"/>
  <c r="D75" i="8"/>
  <c r="K75" i="8" l="1"/>
  <c r="L75" i="8" s="1"/>
  <c r="N75" i="8" s="1"/>
  <c r="P65" i="8" s="1" a="1"/>
  <c r="P65" i="8" s="1"/>
  <c r="J76" i="8" l="1"/>
  <c r="D76" i="8"/>
  <c r="H76" i="8"/>
  <c r="F76" i="8"/>
  <c r="K76" i="8" l="1"/>
  <c r="L76" i="8" s="1"/>
  <c r="N76" i="8" s="1"/>
  <c r="F77" i="8" s="1"/>
  <c r="D77" i="8" l="1"/>
  <c r="H77" i="8"/>
  <c r="P66" i="8" a="1"/>
  <c r="P66" i="8" s="1"/>
  <c r="J77" i="8"/>
  <c r="K77" i="8" l="1"/>
  <c r="L77" i="8" s="1"/>
  <c r="N77" i="8" s="1"/>
  <c r="J78" i="8" s="1"/>
  <c r="F78" i="8" l="1"/>
  <c r="H78" i="8"/>
  <c r="D78" i="8"/>
  <c r="P67" i="8" a="1"/>
  <c r="P67" i="8" s="1"/>
  <c r="K78" i="8" l="1"/>
  <c r="L78" i="8" s="1"/>
  <c r="N78" i="8" s="1"/>
  <c r="J79" i="8" s="1"/>
  <c r="H79" i="8" l="1"/>
  <c r="F79" i="8"/>
  <c r="P68" i="8" a="1"/>
  <c r="P68" i="8" s="1"/>
  <c r="D79" i="8"/>
  <c r="K79" i="8" l="1"/>
  <c r="L79" i="8" s="1"/>
  <c r="N79" i="8" s="1"/>
  <c r="F80" i="8" s="1"/>
  <c r="P69" i="8" l="1" a="1"/>
  <c r="P69" i="8" s="1"/>
  <c r="D80" i="8"/>
  <c r="J80" i="8"/>
  <c r="H80" i="8"/>
  <c r="K80" i="8" l="1"/>
  <c r="L80" i="8" s="1"/>
  <c r="N80" i="8" s="1"/>
  <c r="F81" i="8" l="1"/>
  <c r="P70" i="8" a="1"/>
  <c r="P70" i="8" s="1"/>
  <c r="J81" i="8"/>
  <c r="D81" i="8"/>
  <c r="H81" i="8"/>
  <c r="K81" i="8" l="1"/>
  <c r="L81" i="8" l="1"/>
  <c r="N81" i="8" s="1"/>
  <c r="P71" i="8" l="1" a="1"/>
  <c r="P71" i="8" s="1"/>
  <c r="H82" i="8"/>
  <c r="J82" i="8"/>
  <c r="D82" i="8"/>
  <c r="F82" i="8"/>
  <c r="K82" i="8" l="1"/>
  <c r="L82" i="8" l="1"/>
  <c r="N82" i="8" s="1"/>
  <c r="F83" i="8" l="1"/>
  <c r="P72" i="8" a="1"/>
  <c r="P72" i="8" s="1"/>
  <c r="J83" i="8"/>
  <c r="D83" i="8"/>
  <c r="H83" i="8"/>
  <c r="K83" i="8" l="1"/>
  <c r="L83" i="8" s="1"/>
  <c r="N83" i="8" s="1"/>
  <c r="D84" i="8" l="1"/>
  <c r="P73" i="8" a="1"/>
  <c r="P73" i="8" s="1"/>
  <c r="H84" i="8"/>
  <c r="J84" i="8"/>
  <c r="F84" i="8"/>
  <c r="K84" i="8" l="1"/>
  <c r="L84" i="8" l="1"/>
  <c r="N84" i="8" s="1"/>
  <c r="F85" i="8" l="1"/>
  <c r="P74" i="8" a="1"/>
  <c r="P74" i="8" s="1"/>
  <c r="J85" i="8"/>
  <c r="H85" i="8"/>
  <c r="D85" i="8"/>
  <c r="K85" i="8" l="1"/>
  <c r="L85" i="8" l="1"/>
  <c r="N85" i="8" s="1"/>
  <c r="P75" i="8" l="1" a="1"/>
  <c r="P75" i="8" s="1"/>
  <c r="D86" i="8"/>
  <c r="H86" i="8"/>
  <c r="J86" i="8"/>
  <c r="F86" i="8"/>
  <c r="K86" i="8" l="1"/>
  <c r="L86" i="8" l="1"/>
  <c r="N86" i="8" s="1"/>
  <c r="F87" i="8" l="1"/>
  <c r="P76" i="8" a="1"/>
  <c r="P76" i="8" s="1"/>
  <c r="J87" i="8"/>
  <c r="H87" i="8"/>
  <c r="D87" i="8"/>
  <c r="K87" i="8" l="1"/>
  <c r="L87" i="8" s="1"/>
  <c r="N87" i="8" s="1"/>
  <c r="D88" i="8" l="1"/>
  <c r="P77" i="8" a="1"/>
  <c r="P77" i="8" s="1"/>
  <c r="J88" i="8"/>
  <c r="H88" i="8"/>
  <c r="F88" i="8"/>
  <c r="K88" i="8" l="1"/>
  <c r="L88" i="8" l="1"/>
  <c r="N88" i="8" s="1"/>
  <c r="F89" i="8" l="1"/>
  <c r="P78" i="8" a="1"/>
  <c r="P78" i="8" s="1"/>
  <c r="H89" i="8"/>
  <c r="J89" i="8"/>
  <c r="D89" i="8"/>
  <c r="K89" i="8" l="1"/>
  <c r="L89" i="8" l="1"/>
  <c r="N89" i="8" s="1"/>
  <c r="F90" i="8" l="1"/>
  <c r="P79" i="8" a="1"/>
  <c r="P79" i="8" s="1"/>
  <c r="H90" i="8"/>
  <c r="D90" i="8"/>
  <c r="J90" i="8"/>
  <c r="K90" i="8" l="1"/>
  <c r="L90" i="8" l="1"/>
  <c r="N90" i="8" s="1"/>
  <c r="D91" i="8" l="1"/>
  <c r="P80" i="8" a="1"/>
  <c r="P80" i="8" s="1"/>
  <c r="J91" i="8"/>
  <c r="H91" i="8"/>
  <c r="F91" i="8"/>
  <c r="K91" i="8" l="1"/>
  <c r="L91" i="8" l="1"/>
  <c r="N91" i="8" s="1"/>
  <c r="F92" i="8" l="1"/>
  <c r="P81" i="8" a="1"/>
  <c r="P81" i="8" s="1"/>
  <c r="H92" i="8"/>
  <c r="J92" i="8"/>
  <c r="D92" i="8"/>
  <c r="K92" i="8" l="1"/>
  <c r="L92" i="8" l="1"/>
  <c r="N92" i="8" s="1"/>
  <c r="F93" i="8" l="1"/>
  <c r="P82" i="8" a="1"/>
  <c r="P82" i="8" s="1"/>
  <c r="H93" i="8"/>
  <c r="D93" i="8"/>
  <c r="J93" i="8"/>
  <c r="K93" i="8" l="1"/>
  <c r="L93" i="8" l="1"/>
  <c r="N93" i="8" s="1"/>
  <c r="F94" i="8" l="1"/>
  <c r="P83" i="8" a="1"/>
  <c r="P83" i="8" s="1"/>
  <c r="J94" i="8"/>
  <c r="D94" i="8"/>
  <c r="H94" i="8"/>
  <c r="K94" i="8" l="1"/>
  <c r="L94" i="8" l="1"/>
  <c r="N94" i="8" s="1"/>
  <c r="F95" i="8" l="1"/>
  <c r="P84" i="8" a="1"/>
  <c r="P84" i="8" s="1"/>
  <c r="H95" i="8"/>
  <c r="D95" i="8"/>
  <c r="J95" i="8"/>
  <c r="K95" i="8" l="1"/>
  <c r="L95" i="8" l="1"/>
  <c r="N95" i="8" s="1"/>
  <c r="F96" i="8" l="1"/>
  <c r="P85" i="8" a="1"/>
  <c r="P85" i="8" s="1"/>
  <c r="J96" i="8"/>
  <c r="D96" i="8"/>
  <c r="H96" i="8"/>
  <c r="K96" i="8" l="1"/>
  <c r="L96" i="8" l="1"/>
  <c r="N96" i="8" s="1"/>
  <c r="F97" i="8" l="1"/>
  <c r="P86" i="8" a="1"/>
  <c r="P86" i="8" s="1"/>
  <c r="D97" i="8"/>
  <c r="H97" i="8"/>
  <c r="J97" i="8"/>
  <c r="K97" i="8" l="1"/>
  <c r="L97" i="8" l="1"/>
  <c r="N97" i="8" s="1"/>
  <c r="F98" i="8" l="1"/>
  <c r="P87" i="8" a="1"/>
  <c r="P87" i="8" s="1"/>
  <c r="H98" i="8"/>
  <c r="J98" i="8"/>
  <c r="D98" i="8"/>
  <c r="K98" i="8" l="1"/>
  <c r="L98" i="8" l="1"/>
  <c r="N98" i="8" s="1"/>
  <c r="F99" i="8" l="1"/>
  <c r="P88" i="8" a="1"/>
  <c r="P88" i="8" s="1"/>
  <c r="D99" i="8"/>
  <c r="J99" i="8"/>
  <c r="H99" i="8"/>
  <c r="K99" i="8" l="1"/>
  <c r="L99" i="8" l="1"/>
  <c r="N99" i="8" s="1"/>
  <c r="F100" i="8" l="1"/>
  <c r="P89" i="8" a="1"/>
  <c r="P89" i="8" s="1"/>
  <c r="H100" i="8"/>
  <c r="J100" i="8"/>
  <c r="D100" i="8"/>
  <c r="K100" i="8" l="1"/>
  <c r="L100" i="8" l="1"/>
  <c r="N100" i="8" s="1"/>
  <c r="P90" i="8" l="1" a="1"/>
  <c r="P90" i="8" s="1"/>
  <c r="D101" i="8"/>
  <c r="J101" i="8"/>
  <c r="H101" i="8"/>
  <c r="F101" i="8"/>
  <c r="K101" i="8" l="1"/>
  <c r="L101" i="8" l="1"/>
  <c r="N101" i="8" s="1"/>
  <c r="F102" i="8" l="1"/>
  <c r="P91" i="8" a="1"/>
  <c r="P91" i="8" s="1"/>
  <c r="J102" i="8"/>
  <c r="D102" i="8"/>
  <c r="H102" i="8"/>
  <c r="K102" i="8" l="1"/>
  <c r="L102" i="8" l="1"/>
  <c r="N102" i="8" s="1"/>
  <c r="F103" i="8" l="1"/>
  <c r="P92" i="8" a="1"/>
  <c r="P92" i="8" s="1"/>
  <c r="J103" i="8"/>
  <c r="D103" i="8"/>
  <c r="H103" i="8"/>
  <c r="K103" i="8" l="1"/>
  <c r="L103" i="8" l="1"/>
  <c r="N103" i="8" s="1"/>
  <c r="P93" i="8" l="1" a="1"/>
  <c r="P93" i="8" s="1"/>
  <c r="H104" i="8"/>
  <c r="J104" i="8"/>
  <c r="D104" i="8"/>
  <c r="F104" i="8"/>
  <c r="K104" i="8" l="1"/>
  <c r="L104" i="8" l="1"/>
  <c r="N104" i="8" s="1"/>
  <c r="F105" i="8" l="1"/>
  <c r="P94" i="8" a="1"/>
  <c r="P94" i="8" s="1"/>
  <c r="D105" i="8"/>
  <c r="J105" i="8"/>
  <c r="H105" i="8"/>
  <c r="K105" i="8" l="1"/>
  <c r="L105" i="8" l="1"/>
  <c r="N105" i="8" s="1"/>
  <c r="F106" i="8" l="1"/>
  <c r="P95" i="8" a="1"/>
  <c r="P95" i="8" s="1"/>
  <c r="J106" i="8"/>
  <c r="H106" i="8"/>
  <c r="D106" i="8"/>
  <c r="K106" i="8" l="1"/>
  <c r="L106" i="8" s="1"/>
  <c r="N106" i="8" s="1"/>
  <c r="D107" i="8" l="1"/>
  <c r="P96" i="8" a="1"/>
  <c r="P96" i="8" s="1"/>
  <c r="H107" i="8"/>
  <c r="J107" i="8"/>
  <c r="F107" i="8"/>
  <c r="K107" i="8" l="1"/>
  <c r="L107" i="8" l="1"/>
  <c r="N107" i="8" s="1"/>
  <c r="F108" i="8" l="1"/>
  <c r="P97" i="8" a="1"/>
  <c r="P97" i="8" s="1"/>
  <c r="J108" i="8"/>
  <c r="H108" i="8"/>
  <c r="D108" i="8"/>
  <c r="K108" i="8" l="1"/>
  <c r="L108" i="8" l="1"/>
  <c r="N108" i="8" s="1"/>
  <c r="F109" i="8" l="1"/>
  <c r="P98" i="8" a="1"/>
  <c r="P98" i="8" s="1"/>
  <c r="J109" i="8"/>
  <c r="D109" i="8"/>
  <c r="H109" i="8"/>
  <c r="K109" i="8" l="1"/>
  <c r="L109" i="8" l="1"/>
  <c r="N109" i="8" s="1"/>
  <c r="F110" i="8" l="1"/>
  <c r="P99" i="8" a="1"/>
  <c r="P99" i="8" s="1"/>
  <c r="H110" i="8"/>
  <c r="D110" i="8"/>
  <c r="J110" i="8"/>
  <c r="K110" i="8" l="1"/>
  <c r="L110" i="8" l="1"/>
  <c r="N110" i="8" s="1"/>
  <c r="P100" i="8" l="1" a="1"/>
  <c r="P100" i="8" s="1"/>
  <c r="J111" i="8"/>
  <c r="D111" i="8"/>
  <c r="H111" i="8"/>
  <c r="F111" i="8"/>
  <c r="K111" i="8" l="1"/>
  <c r="L111" i="8" l="1"/>
  <c r="N111" i="8" s="1"/>
  <c r="F112" i="8" l="1"/>
  <c r="P101" i="8" a="1"/>
  <c r="P101" i="8" s="1"/>
  <c r="H112" i="8"/>
  <c r="D112" i="8"/>
  <c r="J112" i="8"/>
  <c r="K112" i="8" l="1"/>
  <c r="L112" i="8" l="1"/>
  <c r="N112" i="8" s="1"/>
  <c r="H113" i="8" l="1"/>
  <c r="P102" i="8" a="1"/>
  <c r="P102" i="8" s="1"/>
  <c r="J113" i="8"/>
  <c r="D113" i="8"/>
  <c r="F113" i="8"/>
  <c r="K113" i="8" l="1"/>
  <c r="L113" i="8" l="1"/>
  <c r="N113" i="8" s="1"/>
  <c r="F114" i="8" l="1"/>
  <c r="P103" i="8" a="1"/>
  <c r="P103" i="8" s="1"/>
  <c r="D114" i="8"/>
  <c r="J114" i="8"/>
  <c r="H114" i="8"/>
  <c r="K114" i="8" l="1"/>
  <c r="L114" i="8" l="1"/>
  <c r="N114" i="8" s="1"/>
  <c r="J115" i="8" l="1"/>
  <c r="P104" i="8" a="1"/>
  <c r="P104" i="8" s="1"/>
  <c r="F115" i="8"/>
  <c r="H115" i="8"/>
  <c r="D115" i="8"/>
  <c r="K115" i="8" l="1"/>
  <c r="L115" i="8" l="1"/>
  <c r="N115" i="8" s="1"/>
  <c r="F116" i="8" l="1"/>
  <c r="P105" i="8" a="1"/>
  <c r="P105" i="8" s="1"/>
  <c r="J116" i="8"/>
  <c r="H116" i="8"/>
  <c r="D116" i="8"/>
  <c r="K116" i="8" l="1"/>
  <c r="L116" i="8" l="1"/>
  <c r="N116" i="8" s="1"/>
  <c r="P106" i="8" l="1" a="1"/>
  <c r="P106" i="8" s="1"/>
  <c r="D117" i="8"/>
  <c r="H117" i="8"/>
  <c r="J117" i="8"/>
  <c r="F117" i="8"/>
  <c r="K117" i="8" l="1"/>
  <c r="L117" i="8" l="1"/>
  <c r="N117" i="8" s="1"/>
  <c r="F118" i="8" l="1"/>
  <c r="P107" i="8" a="1"/>
  <c r="P107" i="8" s="1"/>
  <c r="J118" i="8"/>
  <c r="H118" i="8"/>
  <c r="D118" i="8"/>
  <c r="K118" i="8" l="1"/>
  <c r="L118" i="8" l="1"/>
  <c r="N118" i="8" s="1"/>
  <c r="F119" i="8" l="1"/>
  <c r="P108" i="8" a="1"/>
  <c r="P108" i="8" s="1"/>
  <c r="D119" i="8"/>
  <c r="H119" i="8"/>
  <c r="J119" i="8"/>
  <c r="K119" i="8" l="1"/>
  <c r="L119" i="8" l="1"/>
  <c r="N119" i="8" s="1"/>
  <c r="F120" i="8" l="1"/>
  <c r="P109" i="8" a="1"/>
  <c r="P109" i="8" s="1"/>
  <c r="J120" i="8"/>
  <c r="H120" i="8"/>
  <c r="D120" i="8"/>
  <c r="K120" i="8" l="1"/>
  <c r="L120" i="8" l="1"/>
  <c r="N120" i="8" s="1"/>
  <c r="F121" i="8" l="1"/>
  <c r="P110" i="8" a="1"/>
  <c r="P110" i="8" s="1"/>
  <c r="D121" i="8"/>
  <c r="J121" i="8"/>
  <c r="H121" i="8"/>
  <c r="K121" i="8" l="1"/>
  <c r="L121" i="8" l="1"/>
  <c r="N121" i="8" s="1"/>
  <c r="F122" i="8" l="1"/>
  <c r="P111" i="8" a="1"/>
  <c r="P111" i="8" s="1"/>
  <c r="H122" i="8"/>
  <c r="J122" i="8"/>
  <c r="D122" i="8"/>
  <c r="K122" i="8" l="1"/>
  <c r="L122" i="8" l="1"/>
  <c r="N122" i="8" s="1"/>
  <c r="F123" i="8" l="1"/>
  <c r="P112" i="8" a="1"/>
  <c r="P112" i="8" s="1"/>
  <c r="D123" i="8"/>
  <c r="J123" i="8"/>
  <c r="H123" i="8"/>
  <c r="K123" i="8" l="1"/>
  <c r="L123" i="8" l="1"/>
  <c r="N123" i="8" s="1"/>
  <c r="F124" i="8" l="1"/>
  <c r="P113" i="8" a="1"/>
  <c r="P113" i="8" s="1"/>
  <c r="H124" i="8"/>
  <c r="D124" i="8"/>
  <c r="J124" i="8"/>
  <c r="K124" i="8" l="1"/>
  <c r="L124" i="8" l="1"/>
  <c r="N124" i="8" s="1"/>
  <c r="F125" i="8" l="1"/>
  <c r="P114" i="8" a="1"/>
  <c r="P114" i="8" s="1"/>
  <c r="J125" i="8"/>
  <c r="D125" i="8"/>
  <c r="H125" i="8"/>
  <c r="K125" i="8" l="1"/>
  <c r="L125" i="8" l="1"/>
  <c r="N125" i="8" s="1"/>
  <c r="F126" i="8" l="1"/>
  <c r="P115" i="8" a="1"/>
  <c r="P115" i="8" s="1"/>
  <c r="H126" i="8"/>
  <c r="D126" i="8"/>
  <c r="J126" i="8"/>
  <c r="K126" i="8" l="1"/>
  <c r="L126" i="8" l="1"/>
  <c r="N126" i="8" s="1"/>
  <c r="F127" i="8" l="1"/>
  <c r="P116" i="8" a="1"/>
  <c r="P116" i="8" s="1"/>
  <c r="J127" i="8"/>
  <c r="D127" i="8"/>
  <c r="H127" i="8"/>
  <c r="K127" i="8" l="1"/>
  <c r="L127" i="8" l="1"/>
  <c r="N127" i="8" s="1"/>
  <c r="F128" i="8" l="1"/>
  <c r="P117" i="8" a="1"/>
  <c r="P117" i="8" s="1"/>
  <c r="H128" i="8"/>
  <c r="D128" i="8"/>
  <c r="J128" i="8"/>
  <c r="K128" i="8" l="1"/>
  <c r="L128" i="8" l="1"/>
  <c r="N128" i="8" s="1"/>
  <c r="F129" i="8" l="1"/>
  <c r="P118" i="8" a="1"/>
  <c r="P118" i="8" s="1"/>
  <c r="J129" i="8"/>
  <c r="D129" i="8"/>
  <c r="H129" i="8"/>
  <c r="K129" i="8" l="1"/>
  <c r="L129" i="8" l="1"/>
  <c r="N129" i="8" s="1"/>
  <c r="F130" i="8" l="1"/>
  <c r="P119" i="8" a="1"/>
  <c r="P119" i="8" s="1"/>
  <c r="H130" i="8"/>
  <c r="J130" i="8"/>
  <c r="D130" i="8"/>
  <c r="K130" i="8" l="1"/>
  <c r="L130" i="8" l="1"/>
  <c r="N130" i="8" s="1"/>
  <c r="F131" i="8" l="1"/>
  <c r="P120" i="8" a="1"/>
  <c r="P120" i="8" s="1"/>
  <c r="D131" i="8"/>
  <c r="J131" i="8"/>
  <c r="H131" i="8"/>
  <c r="K131" i="8" l="1"/>
  <c r="L131" i="8" l="1"/>
  <c r="N131" i="8" s="1"/>
  <c r="F132" i="8" l="1"/>
  <c r="P121" i="8" a="1"/>
  <c r="P121" i="8" s="1"/>
  <c r="H132" i="8"/>
  <c r="J132" i="8"/>
  <c r="D132" i="8"/>
  <c r="K132" i="8" l="1"/>
  <c r="L132" i="8" l="1"/>
  <c r="N132" i="8" s="1"/>
  <c r="P122" i="8" l="1" a="1"/>
  <c r="P122" i="8" s="1"/>
  <c r="D133" i="8"/>
  <c r="J133" i="8"/>
  <c r="H133" i="8"/>
  <c r="F133" i="8"/>
  <c r="K133" i="8" l="1"/>
  <c r="L133" i="8" l="1"/>
  <c r="N133" i="8" s="1"/>
  <c r="P123" i="8" l="1" a="1"/>
  <c r="P123" i="8" s="1"/>
  <c r="H134" i="8"/>
  <c r="D134" i="8"/>
  <c r="F134" i="8"/>
  <c r="J134" i="8"/>
  <c r="K134" i="8" l="1"/>
  <c r="L134" i="8" l="1"/>
  <c r="N134" i="8" s="1"/>
  <c r="F135" i="8" l="1"/>
  <c r="P124" i="8" a="1"/>
  <c r="P124" i="8" s="1"/>
  <c r="J135" i="8"/>
  <c r="D135" i="8"/>
  <c r="H135" i="8"/>
  <c r="K135" i="8" l="1"/>
  <c r="L135" i="8" l="1"/>
  <c r="N135" i="8" s="1"/>
  <c r="H136" i="8" l="1"/>
  <c r="D136" i="8"/>
  <c r="J136" i="8"/>
  <c r="F136" i="8"/>
  <c r="K136" i="8" l="1"/>
  <c r="L136" i="8" l="1"/>
  <c r="N136" i="8" s="1"/>
  <c r="H137" i="8" l="1"/>
  <c r="F137" i="8"/>
  <c r="D137" i="8"/>
  <c r="J137" i="8"/>
  <c r="K137" i="8" l="1"/>
  <c r="L137" i="8" l="1"/>
  <c r="N137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<sst xmlns="http://schemas.openxmlformats.org/spreadsheetml/2006/main" count="120" uniqueCount="42">
  <si>
    <t>x0</t>
  </si>
  <si>
    <t>w0</t>
  </si>
  <si>
    <t>x1</t>
  </si>
  <si>
    <t>w1</t>
  </si>
  <si>
    <t>x2</t>
  </si>
  <si>
    <t>w2</t>
  </si>
  <si>
    <t>y_pred</t>
  </si>
  <si>
    <t>y</t>
  </si>
  <si>
    <t>z</t>
  </si>
  <si>
    <t>error</t>
  </si>
  <si>
    <t>random</t>
  </si>
  <si>
    <t>mserror</t>
  </si>
  <si>
    <t>Logikgatter</t>
  </si>
  <si>
    <t>Trainingsdaten</t>
  </si>
  <si>
    <t>Logikgatter AND (Konjunktion)</t>
  </si>
  <si>
    <t>Logikgatter OR (Disjunktion)</t>
  </si>
  <si>
    <t>Logikgatter XOR (Kontravalenz)</t>
  </si>
  <si>
    <t>x3</t>
  </si>
  <si>
    <t>w3</t>
  </si>
  <si>
    <t>Beispiel</t>
  </si>
  <si>
    <t>x1 = Action</t>
  </si>
  <si>
    <t>x2 = Komödie</t>
  </si>
  <si>
    <t>x3 = Horror</t>
  </si>
  <si>
    <t>mag Horrorkomödien, aber nicht mit zu viel Action</t>
  </si>
  <si>
    <t>Actionkomödien sind auch gut</t>
  </si>
  <si>
    <t>reine Horrofilme = gar nicht gut</t>
  </si>
  <si>
    <t>reine Actionfilme = auch eher nicht</t>
  </si>
  <si>
    <t>sollte einfach lustig sein</t>
  </si>
  <si>
    <t>Mag romantische Komödien</t>
  </si>
  <si>
    <t>Alles andere ist auch eher doof</t>
  </si>
  <si>
    <t>x1 = Komödie</t>
  </si>
  <si>
    <t>x2 = Romance</t>
  </si>
  <si>
    <t>x1 = Komödien</t>
  </si>
  <si>
    <t>x2 = Action</t>
  </si>
  <si>
    <t>"Wenn es Witze oder Explosionen hat, bin ich dabei."</t>
  </si>
  <si>
    <t>x1 = Drama</t>
  </si>
  <si>
    <t>mag lustige und ernste Filme</t>
  </si>
  <si>
    <t>Aber die Mischung passt gar nicht.</t>
  </si>
  <si>
    <t>Wenn sie weder lustig, noch ernst sind, sind sie auch nicht sehenswert.</t>
  </si>
  <si>
    <t>Hinweis: Das einschichtige Perzeptron kann kein XOR lernen!</t>
  </si>
  <si>
    <t>Startgewicht</t>
  </si>
  <si>
    <t>Schwellenwert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</si>
</sst>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Standard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AEB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Gewichte und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AND!$D$3</c:f>
              <c:strCache>
                <c:ptCount val="1"/>
                <c:pt idx="0">
                  <c:v>w0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AND!$B$4:$B$65</c:f>
              <c:numCache>
                <c:formatCode>General</c:formatCode>
                <c:ptCount val="62"/>
              </c:numCache>
            </c:numRef>
          </c:cat>
          <c:val>
            <c:numRef>
              <c:f>AND!$D$4:$D$65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-2</c:v>
                </c:pt>
                <c:pt idx="18">
                  <c:v>-1</c:v>
                </c:pt>
                <c:pt idx="19">
                  <c:v>-1</c:v>
                </c:pt>
                <c:pt idx="20">
                  <c:v>-2</c:v>
                </c:pt>
                <c:pt idx="21">
                  <c:v>-1</c:v>
                </c:pt>
                <c:pt idx="22">
                  <c:v>-1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-2</c:v>
                </c:pt>
                <c:pt idx="61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A-7F42-B083-76564F5DE91A}"/>
            </c:ext>
          </c:extLst>
        </c:ser>
        <c:ser>
          <c:idx val="1"/>
          <c:order val="1"/>
          <c:tx>
            <c:strRef>
              <c:f>AND!$F$3</c:f>
              <c:strCache>
                <c:ptCount val="1"/>
                <c:pt idx="0">
                  <c:v>w1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AND!$B$4:$B$65</c:f>
              <c:numCache>
                <c:formatCode>General</c:formatCode>
                <c:ptCount val="62"/>
              </c:numCache>
            </c:numRef>
          </c:cat>
          <c:val>
            <c:numRef>
              <c:f>AND!$F$4:$F$65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4A-7F42-B083-76564F5DE91A}"/>
            </c:ext>
          </c:extLst>
        </c:ser>
        <c:ser>
          <c:idx val="3"/>
          <c:order val="2"/>
          <c:tx>
            <c:v>w2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AND!$B$4:$B$65</c:f>
              <c:numCache>
                <c:formatCode>General</c:formatCode>
                <c:ptCount val="62"/>
              </c:numCache>
            </c:numRef>
          </c:cat>
          <c:val>
            <c:numRef>
              <c:f>AND!$H$4:$H$65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4A-7F42-B083-76564F5DE91A}"/>
            </c:ext>
          </c:extLst>
        </c:ser>
        <c:ser>
          <c:idx val="2"/>
          <c:order val="3"/>
          <c:tx>
            <c:strRef>
              <c:f>AND!$L$3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AND!$B$4:$B$65</c:f>
              <c:numCache>
                <c:formatCode>General</c:formatCode>
                <c:ptCount val="62"/>
              </c:numCache>
            </c:numRef>
          </c:cat>
          <c:val>
            <c:numRef>
              <c:f>AND!$L$4:$L$65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-1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-1</c:v>
                </c:pt>
                <c:pt idx="15">
                  <c:v>0</c:v>
                </c:pt>
                <c:pt idx="16">
                  <c:v>-1</c:v>
                </c:pt>
                <c:pt idx="17">
                  <c:v>1</c:v>
                </c:pt>
                <c:pt idx="18">
                  <c:v>0</c:v>
                </c:pt>
                <c:pt idx="19">
                  <c:v>-1</c:v>
                </c:pt>
                <c:pt idx="20">
                  <c:v>1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A-7F42-B083-76564F5DE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587968"/>
        <c:axId val="1580811648"/>
      </c:lineChart>
      <c:catAx>
        <c:axId val="6345879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0811648"/>
        <c:crosses val="autoZero"/>
        <c:auto val="1"/>
        <c:lblAlgn val="ctr"/>
        <c:lblOffset val="100"/>
        <c:noMultiLvlLbl val="0"/>
      </c:catAx>
      <c:valAx>
        <c:axId val="158081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58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Mittlere quadratische</a:t>
            </a:r>
            <a:r>
              <a:rPr lang="en-US" baseline="0"/>
              <a:t> Abweichung (m=10)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AND!$N$3</c:f>
              <c:strCache>
                <c:ptCount val="1"/>
                <c:pt idx="0">
                  <c:v>mserror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AND!$N$4:$N$53</c:f>
              <c:numCache>
                <c:formatCode>General</c:formatCode>
                <c:ptCount val="50"/>
                <c:pt idx="0">
                  <c:v>7.0000000000000007E-2</c:v>
                </c:pt>
                <c:pt idx="1">
                  <c:v>7.0000000000000007E-2</c:v>
                </c:pt>
                <c:pt idx="2">
                  <c:v>0.13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0.13</c:v>
                </c:pt>
                <c:pt idx="7">
                  <c:v>0.21</c:v>
                </c:pt>
                <c:pt idx="8">
                  <c:v>0.13</c:v>
                </c:pt>
                <c:pt idx="9">
                  <c:v>0.21</c:v>
                </c:pt>
                <c:pt idx="10">
                  <c:v>0.3</c:v>
                </c:pt>
                <c:pt idx="11">
                  <c:v>0.3</c:v>
                </c:pt>
                <c:pt idx="12">
                  <c:v>0.4</c:v>
                </c:pt>
                <c:pt idx="13">
                  <c:v>0.3</c:v>
                </c:pt>
                <c:pt idx="14">
                  <c:v>0.3</c:v>
                </c:pt>
                <c:pt idx="15">
                  <c:v>0.21</c:v>
                </c:pt>
                <c:pt idx="16">
                  <c:v>0.21</c:v>
                </c:pt>
                <c:pt idx="17">
                  <c:v>0.13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0.03</c:v>
                </c:pt>
                <c:pt idx="21">
                  <c:v>0.01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C-8243-A640-FE60893B6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756624"/>
        <c:axId val="959286256"/>
      </c:lineChart>
      <c:catAx>
        <c:axId val="9587566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9286256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95928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8756624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Gewichte und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OR!$D$3</c:f>
              <c:strCache>
                <c:ptCount val="1"/>
                <c:pt idx="0">
                  <c:v>w0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OR!$B$4:$B$65</c:f>
              <c:numCache>
                <c:formatCode>General</c:formatCode>
                <c:ptCount val="62"/>
              </c:numCache>
            </c:numRef>
          </c:cat>
          <c:val>
            <c:numRef>
              <c:f>OR!$D$4:$D$65</c:f>
              <c:numCache>
                <c:formatCode>General</c:formatCode>
                <c:ptCount val="6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3-B54B-99B5-61110760C827}"/>
            </c:ext>
          </c:extLst>
        </c:ser>
        <c:ser>
          <c:idx val="1"/>
          <c:order val="1"/>
          <c:tx>
            <c:strRef>
              <c:f>OR!$F$3</c:f>
              <c:strCache>
                <c:ptCount val="1"/>
                <c:pt idx="0">
                  <c:v>w1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OR!$B$4:$B$65</c:f>
              <c:numCache>
                <c:formatCode>General</c:formatCode>
                <c:ptCount val="62"/>
              </c:numCache>
            </c:numRef>
          </c:cat>
          <c:val>
            <c:numRef>
              <c:f>OR!$F$4:$F$65</c:f>
              <c:numCache>
                <c:formatCode>General</c:formatCode>
                <c:ptCount val="6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03-B54B-99B5-61110760C827}"/>
            </c:ext>
          </c:extLst>
        </c:ser>
        <c:ser>
          <c:idx val="3"/>
          <c:order val="2"/>
          <c:tx>
            <c:v>w2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OR!$B$4:$B$65</c:f>
              <c:numCache>
                <c:formatCode>General</c:formatCode>
                <c:ptCount val="62"/>
              </c:numCache>
            </c:numRef>
          </c:cat>
          <c:val>
            <c:numRef>
              <c:f>OR!$H$4:$H$65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03-B54B-99B5-61110760C827}"/>
            </c:ext>
          </c:extLst>
        </c:ser>
        <c:ser>
          <c:idx val="2"/>
          <c:order val="3"/>
          <c:tx>
            <c:strRef>
              <c:f>OR!$L$3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OR!$B$4:$B$65</c:f>
              <c:numCache>
                <c:formatCode>General</c:formatCode>
                <c:ptCount val="62"/>
              </c:numCache>
            </c:numRef>
          </c:cat>
          <c:val>
            <c:numRef>
              <c:f>OR!$L$4:$L$65</c:f>
              <c:numCache>
                <c:formatCode>General</c:formatCode>
                <c:ptCount val="6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03-B54B-99B5-61110760C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587968"/>
        <c:axId val="1580811648"/>
      </c:lineChart>
      <c:catAx>
        <c:axId val="6345879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0811648"/>
        <c:crosses val="autoZero"/>
        <c:auto val="1"/>
        <c:lblAlgn val="ctr"/>
        <c:lblOffset val="100"/>
        <c:noMultiLvlLbl val="0"/>
      </c:catAx>
      <c:valAx>
        <c:axId val="158081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58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Mittlere quadratische</a:t>
            </a:r>
            <a:r>
              <a:rPr lang="en-US" baseline="0"/>
              <a:t> Abweichung (m=10)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OR!$N$3</c:f>
              <c:strCache>
                <c:ptCount val="1"/>
                <c:pt idx="0">
                  <c:v>mserror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OR!$N$4:$N$53</c:f>
              <c:numCache>
                <c:formatCode>General</c:formatCode>
                <c:ptCount val="50"/>
                <c:pt idx="0">
                  <c:v>0.13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0.03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C-5048-AD2C-3C27A5311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756624"/>
        <c:axId val="959286256"/>
      </c:lineChart>
      <c:catAx>
        <c:axId val="9587566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9286256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95928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8756624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Gewichte und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w0</c:v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 Inputs'!$B$4:$B$137</c:f>
              <c:numCache>
                <c:formatCode>General</c:formatCode>
                <c:ptCount val="134"/>
              </c:numCache>
            </c:numRef>
          </c:cat>
          <c:val>
            <c:numRef>
              <c:f>'3 Inputs'!$D$4:$D$137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4-C049-B056-7ED196E94578}"/>
            </c:ext>
          </c:extLst>
        </c:ser>
        <c:ser>
          <c:idx val="1"/>
          <c:order val="1"/>
          <c:tx>
            <c:v>w1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'3 Inputs'!$B$4:$B$137</c:f>
              <c:numCache>
                <c:formatCode>General</c:formatCode>
                <c:ptCount val="134"/>
              </c:numCache>
            </c:numRef>
          </c:cat>
          <c:val>
            <c:numRef>
              <c:f>'3 Inputs'!$F$4:$F$137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74-C049-B056-7ED196E94578}"/>
            </c:ext>
          </c:extLst>
        </c:ser>
        <c:ser>
          <c:idx val="3"/>
          <c:order val="2"/>
          <c:tx>
            <c:v>w2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'3 Inputs'!$B$4:$B$137</c:f>
              <c:numCache>
                <c:formatCode>General</c:formatCode>
                <c:ptCount val="134"/>
              </c:numCache>
            </c:numRef>
          </c:cat>
          <c:val>
            <c:numRef>
              <c:f>'3 Inputs'!$H$4:$H$137</c:f>
              <c:numCache>
                <c:formatCode>General</c:formatCode>
                <c:ptCount val="1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74-C049-B056-7ED196E94578}"/>
            </c:ext>
          </c:extLst>
        </c:ser>
        <c:ser>
          <c:idx val="4"/>
          <c:order val="3"/>
          <c:tx>
            <c:v>w3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 Inputs'!$B$4:$B$137</c:f>
              <c:numCache>
                <c:formatCode>General</c:formatCode>
                <c:ptCount val="134"/>
              </c:numCache>
            </c:numRef>
          </c:cat>
          <c:val>
            <c:numRef>
              <c:f>'3 Inputs'!$J$4:$J$137</c:f>
              <c:numCache>
                <c:formatCode>General</c:formatCode>
                <c:ptCount val="134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-3</c:v>
                </c:pt>
                <c:pt idx="21">
                  <c:v>-3</c:v>
                </c:pt>
                <c:pt idx="22">
                  <c:v>-3</c:v>
                </c:pt>
                <c:pt idx="23">
                  <c:v>-3</c:v>
                </c:pt>
                <c:pt idx="24">
                  <c:v>-3</c:v>
                </c:pt>
                <c:pt idx="25">
                  <c:v>-3</c:v>
                </c:pt>
                <c:pt idx="26">
                  <c:v>-3</c:v>
                </c:pt>
                <c:pt idx="27">
                  <c:v>-3</c:v>
                </c:pt>
                <c:pt idx="28">
                  <c:v>-3</c:v>
                </c:pt>
                <c:pt idx="29">
                  <c:v>-3</c:v>
                </c:pt>
                <c:pt idx="30">
                  <c:v>-3</c:v>
                </c:pt>
                <c:pt idx="31">
                  <c:v>-3</c:v>
                </c:pt>
                <c:pt idx="32">
                  <c:v>-3</c:v>
                </c:pt>
                <c:pt idx="33">
                  <c:v>-3</c:v>
                </c:pt>
                <c:pt idx="34">
                  <c:v>-3</c:v>
                </c:pt>
                <c:pt idx="35">
                  <c:v>-3</c:v>
                </c:pt>
                <c:pt idx="36">
                  <c:v>-3</c:v>
                </c:pt>
                <c:pt idx="37">
                  <c:v>-3</c:v>
                </c:pt>
                <c:pt idx="38">
                  <c:v>-3</c:v>
                </c:pt>
                <c:pt idx="39">
                  <c:v>-3</c:v>
                </c:pt>
                <c:pt idx="40">
                  <c:v>-3</c:v>
                </c:pt>
                <c:pt idx="41">
                  <c:v>-3</c:v>
                </c:pt>
                <c:pt idx="42">
                  <c:v>-3</c:v>
                </c:pt>
                <c:pt idx="43">
                  <c:v>-3</c:v>
                </c:pt>
                <c:pt idx="44">
                  <c:v>-3</c:v>
                </c:pt>
                <c:pt idx="45">
                  <c:v>-3</c:v>
                </c:pt>
                <c:pt idx="46">
                  <c:v>-3</c:v>
                </c:pt>
                <c:pt idx="47">
                  <c:v>-3</c:v>
                </c:pt>
                <c:pt idx="48">
                  <c:v>-3</c:v>
                </c:pt>
                <c:pt idx="49">
                  <c:v>-3</c:v>
                </c:pt>
                <c:pt idx="50">
                  <c:v>-3</c:v>
                </c:pt>
                <c:pt idx="51">
                  <c:v>-3</c:v>
                </c:pt>
                <c:pt idx="52">
                  <c:v>-3</c:v>
                </c:pt>
                <c:pt idx="53">
                  <c:v>-3</c:v>
                </c:pt>
                <c:pt idx="54">
                  <c:v>-3</c:v>
                </c:pt>
                <c:pt idx="55">
                  <c:v>-3</c:v>
                </c:pt>
                <c:pt idx="56">
                  <c:v>-3</c:v>
                </c:pt>
                <c:pt idx="57">
                  <c:v>-3</c:v>
                </c:pt>
                <c:pt idx="58">
                  <c:v>-3</c:v>
                </c:pt>
                <c:pt idx="59">
                  <c:v>-3</c:v>
                </c:pt>
                <c:pt idx="60">
                  <c:v>-3</c:v>
                </c:pt>
                <c:pt idx="61">
                  <c:v>-3</c:v>
                </c:pt>
                <c:pt idx="62">
                  <c:v>-3</c:v>
                </c:pt>
                <c:pt idx="63">
                  <c:v>-3</c:v>
                </c:pt>
                <c:pt idx="64">
                  <c:v>-3</c:v>
                </c:pt>
                <c:pt idx="65">
                  <c:v>-3</c:v>
                </c:pt>
                <c:pt idx="66">
                  <c:v>-3</c:v>
                </c:pt>
                <c:pt idx="67">
                  <c:v>-3</c:v>
                </c:pt>
                <c:pt idx="68">
                  <c:v>-3</c:v>
                </c:pt>
                <c:pt idx="69">
                  <c:v>-3</c:v>
                </c:pt>
                <c:pt idx="70">
                  <c:v>-3</c:v>
                </c:pt>
                <c:pt idx="71">
                  <c:v>-3</c:v>
                </c:pt>
                <c:pt idx="72">
                  <c:v>-3</c:v>
                </c:pt>
                <c:pt idx="73">
                  <c:v>-3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-3</c:v>
                </c:pt>
                <c:pt idx="79">
                  <c:v>-3</c:v>
                </c:pt>
                <c:pt idx="80">
                  <c:v>-3</c:v>
                </c:pt>
                <c:pt idx="81">
                  <c:v>-3</c:v>
                </c:pt>
                <c:pt idx="82">
                  <c:v>-3</c:v>
                </c:pt>
                <c:pt idx="83">
                  <c:v>-3</c:v>
                </c:pt>
                <c:pt idx="84">
                  <c:v>-3</c:v>
                </c:pt>
                <c:pt idx="85">
                  <c:v>-3</c:v>
                </c:pt>
                <c:pt idx="86">
                  <c:v>-3</c:v>
                </c:pt>
                <c:pt idx="87">
                  <c:v>-3</c:v>
                </c:pt>
                <c:pt idx="88">
                  <c:v>-3</c:v>
                </c:pt>
                <c:pt idx="89">
                  <c:v>-3</c:v>
                </c:pt>
                <c:pt idx="90">
                  <c:v>-3</c:v>
                </c:pt>
                <c:pt idx="91">
                  <c:v>-3</c:v>
                </c:pt>
                <c:pt idx="92">
                  <c:v>-3</c:v>
                </c:pt>
                <c:pt idx="93">
                  <c:v>-3</c:v>
                </c:pt>
                <c:pt idx="94">
                  <c:v>-3</c:v>
                </c:pt>
                <c:pt idx="95">
                  <c:v>-3</c:v>
                </c:pt>
                <c:pt idx="96">
                  <c:v>-3</c:v>
                </c:pt>
                <c:pt idx="97">
                  <c:v>-3</c:v>
                </c:pt>
                <c:pt idx="98">
                  <c:v>-3</c:v>
                </c:pt>
                <c:pt idx="99">
                  <c:v>-3</c:v>
                </c:pt>
                <c:pt idx="100">
                  <c:v>-3</c:v>
                </c:pt>
                <c:pt idx="101">
                  <c:v>-3</c:v>
                </c:pt>
                <c:pt idx="102">
                  <c:v>-3</c:v>
                </c:pt>
                <c:pt idx="103">
                  <c:v>-3</c:v>
                </c:pt>
                <c:pt idx="104">
                  <c:v>-3</c:v>
                </c:pt>
                <c:pt idx="105">
                  <c:v>-3</c:v>
                </c:pt>
                <c:pt idx="106">
                  <c:v>-3</c:v>
                </c:pt>
                <c:pt idx="107">
                  <c:v>-3</c:v>
                </c:pt>
                <c:pt idx="108">
                  <c:v>-3</c:v>
                </c:pt>
                <c:pt idx="109">
                  <c:v>-3</c:v>
                </c:pt>
                <c:pt idx="110">
                  <c:v>-3</c:v>
                </c:pt>
                <c:pt idx="111">
                  <c:v>-3</c:v>
                </c:pt>
                <c:pt idx="112">
                  <c:v>-3</c:v>
                </c:pt>
                <c:pt idx="113">
                  <c:v>-3</c:v>
                </c:pt>
                <c:pt idx="114">
                  <c:v>-3</c:v>
                </c:pt>
                <c:pt idx="115">
                  <c:v>-3</c:v>
                </c:pt>
                <c:pt idx="116">
                  <c:v>-3</c:v>
                </c:pt>
                <c:pt idx="117">
                  <c:v>-3</c:v>
                </c:pt>
                <c:pt idx="118">
                  <c:v>-3</c:v>
                </c:pt>
                <c:pt idx="119">
                  <c:v>-3</c:v>
                </c:pt>
                <c:pt idx="120">
                  <c:v>-3</c:v>
                </c:pt>
                <c:pt idx="121">
                  <c:v>-3</c:v>
                </c:pt>
                <c:pt idx="122">
                  <c:v>-3</c:v>
                </c:pt>
                <c:pt idx="123">
                  <c:v>-3</c:v>
                </c:pt>
                <c:pt idx="124">
                  <c:v>-3</c:v>
                </c:pt>
                <c:pt idx="125">
                  <c:v>-3</c:v>
                </c:pt>
                <c:pt idx="126">
                  <c:v>-3</c:v>
                </c:pt>
                <c:pt idx="127">
                  <c:v>-3</c:v>
                </c:pt>
                <c:pt idx="128">
                  <c:v>-3</c:v>
                </c:pt>
                <c:pt idx="129">
                  <c:v>-3</c:v>
                </c:pt>
                <c:pt idx="130">
                  <c:v>-3</c:v>
                </c:pt>
                <c:pt idx="131">
                  <c:v>-3</c:v>
                </c:pt>
                <c:pt idx="132">
                  <c:v>-3</c:v>
                </c:pt>
                <c:pt idx="133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74-C049-B056-7ED196E94578}"/>
            </c:ext>
          </c:extLst>
        </c:ser>
        <c:ser>
          <c:idx val="2"/>
          <c:order val="4"/>
          <c:tx>
            <c:v>error</c:v>
          </c:tx>
          <c:spPr>
            <a:ln w="28575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'3 Inputs'!$B$4:$B$137</c:f>
              <c:numCache>
                <c:formatCode>General</c:formatCode>
                <c:ptCount val="134"/>
              </c:numCache>
            </c:numRef>
          </c:cat>
          <c:val>
            <c:numRef>
              <c:f>'3 Inputs'!$N$4:$N$137</c:f>
              <c:numCache>
                <c:formatCode>General</c:formatCode>
                <c:ptCount val="134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74-C049-B056-7ED196E94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587968"/>
        <c:axId val="1580811648"/>
      </c:lineChart>
      <c:catAx>
        <c:axId val="6345879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0811648"/>
        <c:crosses val="autoZero"/>
        <c:auto val="1"/>
        <c:lblAlgn val="ctr"/>
        <c:lblOffset val="100"/>
        <c:noMultiLvlLbl val="0"/>
      </c:catAx>
      <c:valAx>
        <c:axId val="158081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58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Mittlere quadratische</a:t>
            </a:r>
            <a:r>
              <a:rPr lang="en-US" baseline="0"/>
              <a:t> Abweichung (m=10)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Inputs'!$P$3</c:f>
              <c:strCache>
                <c:ptCount val="1"/>
                <c:pt idx="0">
                  <c:v>mserror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'3 Inputs'!$P$4:$P$124</c:f>
              <c:numCache>
                <c:formatCode>General</c:formatCode>
                <c:ptCount val="121"/>
                <c:pt idx="0">
                  <c:v>0.21</c:v>
                </c:pt>
                <c:pt idx="1">
                  <c:v>0.13</c:v>
                </c:pt>
                <c:pt idx="2">
                  <c:v>0.13</c:v>
                </c:pt>
                <c:pt idx="3">
                  <c:v>7.0000000000000007E-2</c:v>
                </c:pt>
                <c:pt idx="4">
                  <c:v>0.03</c:v>
                </c:pt>
                <c:pt idx="5">
                  <c:v>0.03</c:v>
                </c:pt>
                <c:pt idx="6">
                  <c:v>7.0000000000000007E-2</c:v>
                </c:pt>
                <c:pt idx="7">
                  <c:v>0.03</c:v>
                </c:pt>
                <c:pt idx="8">
                  <c:v>0.03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0.13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7.0000000000000007E-2</c:v>
                </c:pt>
                <c:pt idx="17">
                  <c:v>0.03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0.03</c:v>
                </c:pt>
                <c:pt idx="21">
                  <c:v>0.03</c:v>
                </c:pt>
                <c:pt idx="22">
                  <c:v>7.0000000000000007E-2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F-0341-AE95-59036E001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756624"/>
        <c:axId val="959286256"/>
      </c:lineChart>
      <c:catAx>
        <c:axId val="9587566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9286256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95928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8756624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Gewichte und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XOR!$D$3</c:f>
              <c:strCache>
                <c:ptCount val="1"/>
                <c:pt idx="0">
                  <c:v>w0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XOR!$B$4:$B$65</c:f>
              <c:numCache>
                <c:formatCode>General</c:formatCode>
                <c:ptCount val="62"/>
              </c:numCache>
            </c:numRef>
          </c:cat>
          <c:val>
            <c:numRef>
              <c:f>XOR!$D$4:$D$65</c:f>
              <c:numCache>
                <c:formatCode>General</c:formatCode>
                <c:ptCount val="6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01-CA4F-AA44-CBFF3106CF85}"/>
            </c:ext>
          </c:extLst>
        </c:ser>
        <c:ser>
          <c:idx val="1"/>
          <c:order val="1"/>
          <c:tx>
            <c:strRef>
              <c:f>XOR!$F$3</c:f>
              <c:strCache>
                <c:ptCount val="1"/>
                <c:pt idx="0">
                  <c:v>w1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XOR!$B$4:$B$65</c:f>
              <c:numCache>
                <c:formatCode>General</c:formatCode>
                <c:ptCount val="62"/>
              </c:numCache>
            </c:numRef>
          </c:cat>
          <c:val>
            <c:numRef>
              <c:f>XOR!$F$4:$F$65</c:f>
              <c:numCache>
                <c:formatCode>General</c:formatCode>
                <c:ptCount val="6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0</c:v>
                </c:pt>
                <c:pt idx="24">
                  <c:v>0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0</c:v>
                </c:pt>
                <c:pt idx="35">
                  <c:v>-1</c:v>
                </c:pt>
                <c:pt idx="36">
                  <c:v>-1</c:v>
                </c:pt>
                <c:pt idx="37">
                  <c:v>0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0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0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01-CA4F-AA44-CBFF3106CF85}"/>
            </c:ext>
          </c:extLst>
        </c:ser>
        <c:ser>
          <c:idx val="3"/>
          <c:order val="2"/>
          <c:tx>
            <c:v>w2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XOR!$B$4:$B$65</c:f>
              <c:numCache>
                <c:formatCode>General</c:formatCode>
                <c:ptCount val="62"/>
              </c:numCache>
            </c:numRef>
          </c:cat>
          <c:val>
            <c:numRef>
              <c:f>XOR!$H$4:$H$65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-1</c:v>
                </c:pt>
                <c:pt idx="10">
                  <c:v>-1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-1</c:v>
                </c:pt>
                <c:pt idx="39">
                  <c:v>-1</c:v>
                </c:pt>
                <c:pt idx="40">
                  <c:v>0</c:v>
                </c:pt>
                <c:pt idx="41">
                  <c:v>0</c:v>
                </c:pt>
                <c:pt idx="42">
                  <c:v>-1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01-CA4F-AA44-CBFF3106CF85}"/>
            </c:ext>
          </c:extLst>
        </c:ser>
        <c:ser>
          <c:idx val="2"/>
          <c:order val="3"/>
          <c:tx>
            <c:strRef>
              <c:f>XOR!$L$3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XOR!$B$4:$B$65</c:f>
              <c:numCache>
                <c:formatCode>General</c:formatCode>
                <c:ptCount val="62"/>
              </c:numCache>
            </c:numRef>
          </c:cat>
          <c:val>
            <c:numRef>
              <c:f>XOR!$L$4:$L$65</c:f>
              <c:numCache>
                <c:formatCode>General</c:formatCode>
                <c:ptCount val="62"/>
                <c:pt idx="0">
                  <c:v>1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-1</c:v>
                </c:pt>
                <c:pt idx="13">
                  <c:v>1</c:v>
                </c:pt>
                <c:pt idx="14">
                  <c:v>1</c:v>
                </c:pt>
                <c:pt idx="15">
                  <c:v>-1</c:v>
                </c:pt>
                <c:pt idx="16">
                  <c:v>0</c:v>
                </c:pt>
                <c:pt idx="17">
                  <c:v>0</c:v>
                </c:pt>
                <c:pt idx="18">
                  <c:v>-1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-1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-1</c:v>
                </c:pt>
                <c:pt idx="30">
                  <c:v>-1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-1</c:v>
                </c:pt>
                <c:pt idx="42">
                  <c:v>1</c:v>
                </c:pt>
                <c:pt idx="43">
                  <c:v>0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0</c:v>
                </c:pt>
                <c:pt idx="48">
                  <c:v>-1</c:v>
                </c:pt>
                <c:pt idx="49">
                  <c:v>1</c:v>
                </c:pt>
                <c:pt idx="50">
                  <c:v>1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-1</c:v>
                </c:pt>
                <c:pt idx="55">
                  <c:v>0</c:v>
                </c:pt>
                <c:pt idx="56">
                  <c:v>-1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01-CA4F-AA44-CBFF3106C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587968"/>
        <c:axId val="1580811648"/>
      </c:lineChart>
      <c:catAx>
        <c:axId val="6345879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0811648"/>
        <c:crosses val="autoZero"/>
        <c:auto val="1"/>
        <c:lblAlgn val="ctr"/>
        <c:lblOffset val="100"/>
        <c:noMultiLvlLbl val="0"/>
      </c:catAx>
      <c:valAx>
        <c:axId val="158081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58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Mittlere quadratische</a:t>
            </a:r>
            <a:r>
              <a:rPr lang="en-US" baseline="0"/>
              <a:t> Abweichung (m=10)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XOR!$N$3</c:f>
              <c:strCache>
                <c:ptCount val="1"/>
                <c:pt idx="0">
                  <c:v>mserror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XOR!$N$4:$N$53</c:f>
              <c:numCache>
                <c:formatCode>General</c:formatCode>
                <c:ptCount val="50"/>
                <c:pt idx="0">
                  <c:v>0.21</c:v>
                </c:pt>
                <c:pt idx="1">
                  <c:v>0.13</c:v>
                </c:pt>
                <c:pt idx="2">
                  <c:v>0.13</c:v>
                </c:pt>
                <c:pt idx="3">
                  <c:v>0.21</c:v>
                </c:pt>
                <c:pt idx="4">
                  <c:v>0.21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0.4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0.4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0.53</c:v>
                </c:pt>
                <c:pt idx="21">
                  <c:v>0.67</c:v>
                </c:pt>
                <c:pt idx="22">
                  <c:v>0.53</c:v>
                </c:pt>
                <c:pt idx="23">
                  <c:v>0.53</c:v>
                </c:pt>
                <c:pt idx="24">
                  <c:v>0.67</c:v>
                </c:pt>
                <c:pt idx="25">
                  <c:v>0.67</c:v>
                </c:pt>
                <c:pt idx="26">
                  <c:v>0.67</c:v>
                </c:pt>
                <c:pt idx="27">
                  <c:v>0.67</c:v>
                </c:pt>
                <c:pt idx="28">
                  <c:v>0.53</c:v>
                </c:pt>
                <c:pt idx="29">
                  <c:v>0.67</c:v>
                </c:pt>
                <c:pt idx="30">
                  <c:v>0.67</c:v>
                </c:pt>
                <c:pt idx="31">
                  <c:v>0.67</c:v>
                </c:pt>
                <c:pt idx="32">
                  <c:v>0.67</c:v>
                </c:pt>
                <c:pt idx="33">
                  <c:v>0.67</c:v>
                </c:pt>
                <c:pt idx="34">
                  <c:v>0.67</c:v>
                </c:pt>
                <c:pt idx="35">
                  <c:v>0.67</c:v>
                </c:pt>
                <c:pt idx="36">
                  <c:v>0.67</c:v>
                </c:pt>
                <c:pt idx="37">
                  <c:v>0.53</c:v>
                </c:pt>
                <c:pt idx="38">
                  <c:v>0.53</c:v>
                </c:pt>
                <c:pt idx="39">
                  <c:v>0.67</c:v>
                </c:pt>
                <c:pt idx="40">
                  <c:v>0.67</c:v>
                </c:pt>
                <c:pt idx="41">
                  <c:v>0.67</c:v>
                </c:pt>
                <c:pt idx="42">
                  <c:v>0.53</c:v>
                </c:pt>
                <c:pt idx="43">
                  <c:v>0.53</c:v>
                </c:pt>
                <c:pt idx="44">
                  <c:v>0.67</c:v>
                </c:pt>
                <c:pt idx="45">
                  <c:v>0.53</c:v>
                </c:pt>
                <c:pt idx="46">
                  <c:v>0.53</c:v>
                </c:pt>
                <c:pt idx="47">
                  <c:v>0.53</c:v>
                </c:pt>
                <c:pt idx="48">
                  <c:v>0.67</c:v>
                </c:pt>
                <c:pt idx="49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5D-D24F-A4BB-626132706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756624"/>
        <c:axId val="959286256"/>
      </c:lineChart>
      <c:catAx>
        <c:axId val="9587566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9286256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95928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8756624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Gewichte und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'Würfel mit Startgewicht 3'!$D$3</c:f>
              <c:strCache>
                <c:ptCount val="1"/>
                <c:pt idx="0">
                  <c:v>w0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'Würfel mit Startgewicht 3'!$B$4:$B$65</c:f>
              <c:numCache>
                <c:formatCode>General</c:formatCode>
                <c:ptCount val="62"/>
              </c:numCache>
            </c:numRef>
          </c:cat>
          <c:val>
            <c:numRef>
              <c:f>'Würfel mit Startgewicht 3'!$D$4:$D$65</c:f>
              <c:numCache>
                <c:formatCode>General</c:formatCode>
                <c:ptCount val="62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C-1248-9F96-428C8B74E287}"/>
            </c:ext>
          </c:extLst>
        </c:ser>
        <c:ser>
          <c:idx val="1"/>
          <c:order val="1"/>
          <c:tx>
            <c:strRef>
              <c:f>'Würfel mit Startgewicht 3'!$F$3</c:f>
              <c:strCache>
                <c:ptCount val="1"/>
                <c:pt idx="0">
                  <c:v>w1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'Würfel mit Startgewicht 3'!$B$4:$B$65</c:f>
              <c:numCache>
                <c:formatCode>General</c:formatCode>
                <c:ptCount val="62"/>
              </c:numCache>
            </c:numRef>
          </c:cat>
          <c:val>
            <c:numRef>
              <c:f>'Würfel mit Startgewicht 3'!$F$4:$F$65</c:f>
              <c:numCache>
                <c:formatCode>General</c:formatCode>
                <c:ptCount val="62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1C-1248-9F96-428C8B74E287}"/>
            </c:ext>
          </c:extLst>
        </c:ser>
        <c:ser>
          <c:idx val="3"/>
          <c:order val="2"/>
          <c:tx>
            <c:v>w2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'Würfel mit Startgewicht 3'!$B$4:$B$65</c:f>
              <c:numCache>
                <c:formatCode>General</c:formatCode>
                <c:ptCount val="62"/>
              </c:numCache>
            </c:numRef>
          </c:cat>
          <c:val>
            <c:numRef>
              <c:f>'Würfel mit Startgewicht 3'!$H$4:$H$65</c:f>
              <c:numCache>
                <c:formatCode>General</c:formatCode>
                <c:ptCount val="62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-2</c:v>
                </c:pt>
                <c:pt idx="61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1C-1248-9F96-428C8B74E287}"/>
            </c:ext>
          </c:extLst>
        </c:ser>
        <c:ser>
          <c:idx val="2"/>
          <c:order val="3"/>
          <c:tx>
            <c:strRef>
              <c:f>'Würfel mit Startgewicht 3'!$L$3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'Würfel mit Startgewicht 3'!$B$4:$B$65</c:f>
              <c:numCache>
                <c:formatCode>General</c:formatCode>
                <c:ptCount val="62"/>
              </c:numCache>
            </c:numRef>
          </c:cat>
          <c:val>
            <c:numRef>
              <c:f>'Würfel mit Startgewicht 3'!$L$4:$L$65</c:f>
              <c:numCache>
                <c:formatCode>General</c:formatCode>
                <c:ptCount val="62"/>
                <c:pt idx="0">
                  <c:v>0</c:v>
                </c:pt>
                <c:pt idx="1">
                  <c:v>-1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-1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1C-1248-9F96-428C8B74E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587968"/>
        <c:axId val="1580811648"/>
      </c:lineChart>
      <c:catAx>
        <c:axId val="6345879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0811648"/>
        <c:crosses val="autoZero"/>
        <c:auto val="1"/>
        <c:lblAlgn val="ctr"/>
        <c:lblOffset val="100"/>
        <c:noMultiLvlLbl val="0"/>
      </c:catAx>
      <c:valAx>
        <c:axId val="158081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58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Mittlere quadratische</a:t>
            </a:r>
            <a:r>
              <a:rPr lang="en-US" baseline="0"/>
              <a:t> Abweichung (m=10)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'Würfel mit Startgewicht 3'!$N$3</c:f>
              <c:strCache>
                <c:ptCount val="1"/>
                <c:pt idx="0">
                  <c:v>mserror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'Würfel mit Startgewicht 3'!$N$4:$N$53</c:f>
              <c:numCache>
                <c:formatCode>General</c:formatCode>
                <c:ptCount val="50"/>
                <c:pt idx="0">
                  <c:v>7.0000000000000007E-2</c:v>
                </c:pt>
                <c:pt idx="1">
                  <c:v>7.0000000000000007E-2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0.03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0.13</c:v>
                </c:pt>
                <c:pt idx="16">
                  <c:v>0.13</c:v>
                </c:pt>
                <c:pt idx="17">
                  <c:v>0.21</c:v>
                </c:pt>
                <c:pt idx="18">
                  <c:v>0.21</c:v>
                </c:pt>
                <c:pt idx="19">
                  <c:v>0.21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0.21</c:v>
                </c:pt>
                <c:pt idx="24">
                  <c:v>0.21</c:v>
                </c:pt>
                <c:pt idx="25">
                  <c:v>0.21</c:v>
                </c:pt>
                <c:pt idx="26">
                  <c:v>0.13</c:v>
                </c:pt>
                <c:pt idx="27">
                  <c:v>0.13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7.0000000000000007E-2</c:v>
                </c:pt>
                <c:pt idx="31">
                  <c:v>0.03</c:v>
                </c:pt>
                <c:pt idx="32">
                  <c:v>0.01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C-7242-A9F0-EB7398150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756624"/>
        <c:axId val="959286256"/>
      </c:lineChart>
      <c:catAx>
        <c:axId val="9587566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9286256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95928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8756624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12700</xdr:colOff>
      <xdr:row>25</xdr:row>
      <xdr:rowOff>6350</xdr:rowOff>
    </xdr:from>
    <xdr:to>
      <xdr:col>20</xdr:col>
      <xdr:colOff>457200</xdr:colOff>
      <xdr:row>38</xdr:row>
      <xdr:rowOff>107950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A0410B8-FE45-EE42-B44D-8658CD2B2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</xdr:colOff>
      <xdr:row>10</xdr:row>
      <xdr:rowOff>6350</xdr:rowOff>
    </xdr:from>
    <xdr:to>
      <xdr:col>20</xdr:col>
      <xdr:colOff>450850</xdr:colOff>
      <xdr:row>23</xdr:row>
      <xdr:rowOff>107950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B636A6E-9ED4-BD4A-A120-0E9F4519F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12700</xdr:colOff>
      <xdr:row>25</xdr:row>
      <xdr:rowOff>6350</xdr:rowOff>
    </xdr:from>
    <xdr:to>
      <xdr:col>20</xdr:col>
      <xdr:colOff>457200</xdr:colOff>
      <xdr:row>38</xdr:row>
      <xdr:rowOff>107950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16C3D85-B77C-DC4C-ABDB-5E1C5E9C49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</xdr:colOff>
      <xdr:row>10</xdr:row>
      <xdr:rowOff>6350</xdr:rowOff>
    </xdr:from>
    <xdr:to>
      <xdr:col>20</xdr:col>
      <xdr:colOff>450850</xdr:colOff>
      <xdr:row>23</xdr:row>
      <xdr:rowOff>107950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7D6427F-53A4-D443-89AF-6D9992154A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63500</xdr:colOff>
      <xdr:row>29</xdr:row>
      <xdr:rowOff>63500</xdr:rowOff>
    </xdr:from>
    <xdr:to>
      <xdr:col>22</xdr:col>
      <xdr:colOff>508000</xdr:colOff>
      <xdr:row>42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AACCF5E-20BF-E641-AC09-040E0999D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</xdr:colOff>
      <xdr:row>15</xdr:row>
      <xdr:rowOff>44450</xdr:rowOff>
    </xdr:from>
    <xdr:to>
      <xdr:col>22</xdr:col>
      <xdr:colOff>501650</xdr:colOff>
      <xdr:row>28</xdr:row>
      <xdr:rowOff>146050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D920685-BF51-0C4A-ACB8-D10AA9AF5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12700</xdr:colOff>
      <xdr:row>25</xdr:row>
      <xdr:rowOff>6350</xdr:rowOff>
    </xdr:from>
    <xdr:to>
      <xdr:col>20</xdr:col>
      <xdr:colOff>457200</xdr:colOff>
      <xdr:row>38</xdr:row>
      <xdr:rowOff>107950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009B4E1-8A95-7D45-BBBE-8CF71C47E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</xdr:colOff>
      <xdr:row>10</xdr:row>
      <xdr:rowOff>6350</xdr:rowOff>
    </xdr:from>
    <xdr:to>
      <xdr:col>20</xdr:col>
      <xdr:colOff>450850</xdr:colOff>
      <xdr:row>23</xdr:row>
      <xdr:rowOff>107950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973D13A-2133-EE4B-8C27-85D2783964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12700</xdr:colOff>
      <xdr:row>25</xdr:row>
      <xdr:rowOff>6350</xdr:rowOff>
    </xdr:from>
    <xdr:to>
      <xdr:col>20</xdr:col>
      <xdr:colOff>457200</xdr:colOff>
      <xdr:row>38</xdr:row>
      <xdr:rowOff>107950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CC823F3-572F-4549-B924-81B229D6D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</xdr:colOff>
      <xdr:row>10</xdr:row>
      <xdr:rowOff>6350</xdr:rowOff>
    </xdr:from>
    <xdr:to>
      <xdr:col>20</xdr:col>
      <xdr:colOff>450850</xdr:colOff>
      <xdr:row>23</xdr:row>
      <xdr:rowOff>107950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43BAF08-ED6C-E243-ABF0-FC826354C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851F-66ED-3B4B-855B-7FA01C535D66}">
  <dimension ref="C2:V65"/>
  <sheetViews>
    <sheetView tabSelected="1" workbookViewId="0">
      <selection activeCell="R8" sqref="R8"/>
    </sheetView>
  </sheetViews>
  <sheetFormatPr baseColWidth="10" defaultRowHeight="16" x14ac:dyDescent="0.2"/>
  <sheetData>
    <row r="2" spans="3:22" x14ac:dyDescent="0.2">
      <c r="C2" t="s">
        <v>13</v>
      </c>
      <c r="Q2" t="s">
        <v>14</v>
      </c>
      <c r="V2" t="s">
        <v>19</v>
      </c>
    </row>
    <row r="3" spans="3:22" x14ac:dyDescent="0.2">
      <c r="C3" s="5" t="s">
        <v>0</v>
      </c>
      <c r="D3" t="s">
        <v>1</v>
      </c>
      <c r="E3" s="1" t="s">
        <v>2</v>
      </c>
      <c r="F3" t="s">
        <v>3</v>
      </c>
      <c r="G3" s="2" t="s">
        <v>4</v>
      </c>
      <c r="H3" t="s">
        <v>5</v>
      </c>
      <c r="I3" t="s">
        <v>8</v>
      </c>
      <c r="J3" t="s">
        <v>6</v>
      </c>
      <c r="K3" s="3" t="s">
        <v>7</v>
      </c>
      <c r="L3" t="s">
        <v>9</v>
      </c>
      <c r="M3" t="s">
        <v>10</v>
      </c>
      <c r="N3" t="s">
        <v>11</v>
      </c>
      <c r="Q3" s="1" t="s">
        <v>2</v>
      </c>
      <c r="R3" s="2" t="s">
        <v>4</v>
      </c>
      <c r="S3" s="3" t="s">
        <v>7</v>
      </c>
      <c r="V3" t="s">
        <v>30</v>
      </c>
    </row>
    <row r="4" spans="3:22" x14ac:dyDescent="0.2">
      <c r="C4" s="5">
        <v>1</v>
      </c>
      <c r="D4">
        <v>0</v>
      </c>
      <c r="E4" s="1">
        <f ca="1">VLOOKUP(M4,$P$4:$S$7,2,TRUE)</f>
        <v>0</v>
      </c>
      <c r="F4">
        <v>0</v>
      </c>
      <c r="G4" s="2">
        <f ca="1">VLOOKUP(M4,$P$4:$S$7,3,TRUE)</f>
        <v>1</v>
      </c>
      <c r="H4">
        <v>0</v>
      </c>
      <c r="I4">
        <f ca="1">C4*D4+E4*F4+G4*H4</f>
        <v>0</v>
      </c>
      <c r="J4">
        <f ca="1">IF(I4&gt;0,1,0)</f>
        <v>0</v>
      </c>
      <c r="K4" s="3">
        <f ca="1">VLOOKUP(M4,$P$4:$S$7,4,TRUE)</f>
        <v>0</v>
      </c>
      <c r="L4">
        <f ca="1">K4-J4</f>
        <v>0</v>
      </c>
      <c r="M4">
        <f ca="1">ROUND(RAND()*3+1,0)</f>
        <v>2</v>
      </c>
      <c r="N4" cm="1">
        <f t="array" aca="1" ref="N4" ca="1">ROUND(AVERAGE(ABS(L4:L14))^2,2)</f>
        <v>7.0000000000000007E-2</v>
      </c>
      <c r="P4">
        <v>1</v>
      </c>
      <c r="Q4" s="1">
        <v>0</v>
      </c>
      <c r="R4" s="2">
        <v>0</v>
      </c>
      <c r="S4" s="3">
        <v>0</v>
      </c>
      <c r="V4" t="s">
        <v>31</v>
      </c>
    </row>
    <row r="5" spans="3:22" x14ac:dyDescent="0.2">
      <c r="C5" s="5">
        <v>1</v>
      </c>
      <c r="D5">
        <f ca="1">D4+L4*C4</f>
        <v>0</v>
      </c>
      <c r="E5" s="1">
        <f t="shared" ref="E5:E65" ca="1" si="0">VLOOKUP(M5,$P$4:$S$7,2,TRUE)</f>
        <v>1</v>
      </c>
      <c r="F5">
        <f ca="1">F4+L4*E4</f>
        <v>0</v>
      </c>
      <c r="G5" s="2">
        <f t="shared" ref="G5:G65" ca="1" si="1">VLOOKUP(M5,$P$4:$S$7,3,TRUE)</f>
        <v>0</v>
      </c>
      <c r="H5">
        <f ca="1">H4+L4*G4</f>
        <v>0</v>
      </c>
      <c r="I5">
        <f t="shared" ref="I5:I65" ca="1" si="2">C5*D5+E5*F5+G5*H5</f>
        <v>0</v>
      </c>
      <c r="J5">
        <f t="shared" ref="J5:J65" ca="1" si="3">IF(I5&gt;0,1,0)</f>
        <v>0</v>
      </c>
      <c r="K5" s="3">
        <f t="shared" ref="K5:K65" ca="1" si="4">VLOOKUP(M5,$P$4:$S$7,4,TRUE)</f>
        <v>0</v>
      </c>
      <c r="L5">
        <f t="shared" ref="L5:L65" ca="1" si="5">K5-J5</f>
        <v>0</v>
      </c>
      <c r="M5">
        <f ca="1">IF(SUM(M1:M4)=10,ROUND(RAND()*3+1,0),IF(M4&lt;4,M4+1,1))</f>
        <v>3</v>
      </c>
      <c r="N5" cm="1">
        <f t="array" aca="1" ref="N5" ca="1">ROUND(AVERAGE(ABS(L5:L15))^2,2)</f>
        <v>7.0000000000000007E-2</v>
      </c>
      <c r="P5">
        <v>2</v>
      </c>
      <c r="Q5" s="1">
        <v>0</v>
      </c>
      <c r="R5" s="2">
        <v>1</v>
      </c>
      <c r="S5" s="3">
        <v>0</v>
      </c>
      <c r="V5" t="s">
        <v>28</v>
      </c>
    </row>
    <row r="6" spans="3:22" x14ac:dyDescent="0.2">
      <c r="C6" s="5">
        <v>1</v>
      </c>
      <c r="D6">
        <f t="shared" ref="D6:D65" ca="1" si="6">D5+L5*C5</f>
        <v>0</v>
      </c>
      <c r="E6" s="1">
        <f t="shared" ca="1" si="0"/>
        <v>1</v>
      </c>
      <c r="F6">
        <f t="shared" ref="F6:F8" ca="1" si="7">F5+L5*E5</f>
        <v>0</v>
      </c>
      <c r="G6" s="2">
        <f t="shared" ca="1" si="1"/>
        <v>1</v>
      </c>
      <c r="H6">
        <f t="shared" ref="H6:H65" ca="1" si="8">H5+L5*G5</f>
        <v>0</v>
      </c>
      <c r="I6">
        <f t="shared" ca="1" si="2"/>
        <v>0</v>
      </c>
      <c r="J6">
        <f t="shared" ca="1" si="3"/>
        <v>0</v>
      </c>
      <c r="K6" s="3">
        <f t="shared" ca="1" si="4"/>
        <v>1</v>
      </c>
      <c r="L6">
        <f t="shared" ca="1" si="5"/>
        <v>1</v>
      </c>
      <c r="M6">
        <f t="shared" ref="M6:M65" ca="1" si="9">IF(SUM(M2:M5)=10,ROUND(RAND()*3+1,0),IF(M5&lt;4,M5+1,1))</f>
        <v>4</v>
      </c>
      <c r="N6" cm="1">
        <f t="array" aca="1" ref="N6" ca="1">ROUND(AVERAGE(ABS(L6:L16))^2,2)</f>
        <v>0.13</v>
      </c>
      <c r="P6">
        <v>3</v>
      </c>
      <c r="Q6" s="1">
        <v>1</v>
      </c>
      <c r="R6" s="2">
        <v>0</v>
      </c>
      <c r="S6" s="3">
        <v>0</v>
      </c>
      <c r="V6" t="s">
        <v>29</v>
      </c>
    </row>
    <row r="7" spans="3:22" x14ac:dyDescent="0.2">
      <c r="C7" s="5">
        <v>1</v>
      </c>
      <c r="D7">
        <f t="shared" ca="1" si="6"/>
        <v>1</v>
      </c>
      <c r="E7" s="1">
        <f t="shared" ca="1" si="0"/>
        <v>0</v>
      </c>
      <c r="F7">
        <f t="shared" ca="1" si="7"/>
        <v>1</v>
      </c>
      <c r="G7" s="2">
        <f t="shared" ca="1" si="1"/>
        <v>0</v>
      </c>
      <c r="H7">
        <f t="shared" ca="1" si="8"/>
        <v>1</v>
      </c>
      <c r="I7">
        <f t="shared" ca="1" si="2"/>
        <v>1</v>
      </c>
      <c r="J7">
        <f t="shared" ca="1" si="3"/>
        <v>1</v>
      </c>
      <c r="K7" s="3">
        <f t="shared" ca="1" si="4"/>
        <v>0</v>
      </c>
      <c r="L7">
        <f t="shared" ca="1" si="5"/>
        <v>-1</v>
      </c>
      <c r="M7">
        <f t="shared" ca="1" si="9"/>
        <v>1</v>
      </c>
      <c r="N7" cm="1">
        <f t="array" aca="1" ref="N7" ca="1">ROUND(AVERAGE(ABS(L7:L17))^2,2)</f>
        <v>7.0000000000000007E-2</v>
      </c>
      <c r="P7">
        <v>4</v>
      </c>
      <c r="Q7" s="1">
        <v>1</v>
      </c>
      <c r="R7" s="2">
        <v>1</v>
      </c>
      <c r="S7" s="3">
        <v>1</v>
      </c>
    </row>
    <row r="8" spans="3:22" x14ac:dyDescent="0.2">
      <c r="C8" s="5">
        <v>1</v>
      </c>
      <c r="D8">
        <f t="shared" ca="1" si="6"/>
        <v>0</v>
      </c>
      <c r="E8" s="1">
        <f t="shared" ca="1" si="0"/>
        <v>1</v>
      </c>
      <c r="F8">
        <f t="shared" ca="1" si="7"/>
        <v>1</v>
      </c>
      <c r="G8" s="2">
        <f t="shared" ca="1" si="1"/>
        <v>1</v>
      </c>
      <c r="H8">
        <f t="shared" ca="1" si="8"/>
        <v>1</v>
      </c>
      <c r="I8">
        <f t="shared" ca="1" si="2"/>
        <v>2</v>
      </c>
      <c r="J8">
        <f t="shared" ca="1" si="3"/>
        <v>1</v>
      </c>
      <c r="K8" s="3">
        <f t="shared" ca="1" si="4"/>
        <v>1</v>
      </c>
      <c r="L8">
        <f t="shared" ca="1" si="5"/>
        <v>0</v>
      </c>
      <c r="M8">
        <f t="shared" ca="1" si="9"/>
        <v>4</v>
      </c>
      <c r="N8" cm="1">
        <f t="array" aca="1" ref="N8" ca="1">ROUND(AVERAGE(ABS(L8:L18))^2,2)</f>
        <v>7.0000000000000007E-2</v>
      </c>
    </row>
    <row r="9" spans="3:22" x14ac:dyDescent="0.2">
      <c r="C9" s="5">
        <v>1</v>
      </c>
      <c r="D9">
        <f t="shared" ca="1" si="6"/>
        <v>0</v>
      </c>
      <c r="E9" s="1">
        <f t="shared" ca="1" si="0"/>
        <v>0</v>
      </c>
      <c r="F9">
        <f t="shared" ref="F9:F36" ca="1" si="10">F8+L8*E8</f>
        <v>1</v>
      </c>
      <c r="G9" s="2">
        <f t="shared" ca="1" si="1"/>
        <v>0</v>
      </c>
      <c r="H9">
        <f t="shared" ca="1" si="8"/>
        <v>1</v>
      </c>
      <c r="I9">
        <f t="shared" ca="1" si="2"/>
        <v>0</v>
      </c>
      <c r="J9">
        <f t="shared" ca="1" si="3"/>
        <v>0</v>
      </c>
      <c r="K9" s="3">
        <f t="shared" ca="1" si="4"/>
        <v>0</v>
      </c>
      <c r="L9">
        <f t="shared" ca="1" si="5"/>
        <v>0</v>
      </c>
      <c r="M9">
        <f t="shared" ca="1" si="9"/>
        <v>1</v>
      </c>
      <c r="N9" cm="1">
        <f t="array" aca="1" ref="N9" ca="1">ROUND(AVERAGE(ABS(L9:L19))^2,2)</f>
        <v>7.0000000000000007E-2</v>
      </c>
    </row>
    <row r="10" spans="3:22" x14ac:dyDescent="0.2">
      <c r="C10" s="5">
        <v>1</v>
      </c>
      <c r="D10">
        <f t="shared" ca="1" si="6"/>
        <v>0</v>
      </c>
      <c r="E10" s="1">
        <f t="shared" ca="1" si="0"/>
        <v>1</v>
      </c>
      <c r="F10">
        <f t="shared" ca="1" si="10"/>
        <v>1</v>
      </c>
      <c r="G10" s="2">
        <f t="shared" ca="1" si="1"/>
        <v>1</v>
      </c>
      <c r="H10">
        <f t="shared" ca="1" si="8"/>
        <v>1</v>
      </c>
      <c r="I10">
        <f t="shared" ca="1" si="2"/>
        <v>2</v>
      </c>
      <c r="J10">
        <f t="shared" ca="1" si="3"/>
        <v>1</v>
      </c>
      <c r="K10" s="3">
        <f t="shared" ca="1" si="4"/>
        <v>1</v>
      </c>
      <c r="L10">
        <f t="shared" ca="1" si="5"/>
        <v>0</v>
      </c>
      <c r="M10">
        <f t="shared" ca="1" si="9"/>
        <v>4</v>
      </c>
      <c r="N10" cm="1">
        <f t="array" aca="1" ref="N10" ca="1">ROUND(AVERAGE(ABS(L10:L20))^2,2)</f>
        <v>0.13</v>
      </c>
    </row>
    <row r="11" spans="3:22" x14ac:dyDescent="0.2">
      <c r="C11" s="5">
        <v>1</v>
      </c>
      <c r="D11">
        <f t="shared" ca="1" si="6"/>
        <v>0</v>
      </c>
      <c r="E11" s="1">
        <f t="shared" ca="1" si="0"/>
        <v>0</v>
      </c>
      <c r="F11">
        <f t="shared" ca="1" si="10"/>
        <v>1</v>
      </c>
      <c r="G11" s="2">
        <f t="shared" ca="1" si="1"/>
        <v>1</v>
      </c>
      <c r="H11">
        <f t="shared" ca="1" si="8"/>
        <v>1</v>
      </c>
      <c r="I11">
        <f t="shared" ca="1" si="2"/>
        <v>1</v>
      </c>
      <c r="J11">
        <f t="shared" ca="1" si="3"/>
        <v>1</v>
      </c>
      <c r="K11" s="3">
        <f t="shared" ca="1" si="4"/>
        <v>0</v>
      </c>
      <c r="L11">
        <f t="shared" ca="1" si="5"/>
        <v>-1</v>
      </c>
      <c r="M11">
        <f t="shared" ca="1" si="9"/>
        <v>2</v>
      </c>
      <c r="N11" cm="1">
        <f t="array" aca="1" ref="N11" ca="1">ROUND(AVERAGE(ABS(L11:L21))^2,2)</f>
        <v>0.21</v>
      </c>
    </row>
    <row r="12" spans="3:22" x14ac:dyDescent="0.2">
      <c r="C12" s="5">
        <v>1</v>
      </c>
      <c r="D12">
        <f t="shared" ca="1" si="6"/>
        <v>-1</v>
      </c>
      <c r="E12" s="1">
        <f t="shared" ca="1" si="0"/>
        <v>1</v>
      </c>
      <c r="F12">
        <f t="shared" ca="1" si="10"/>
        <v>1</v>
      </c>
      <c r="G12" s="2">
        <f t="shared" ca="1" si="1"/>
        <v>0</v>
      </c>
      <c r="H12">
        <f t="shared" ca="1" si="8"/>
        <v>0</v>
      </c>
      <c r="I12">
        <f t="shared" ca="1" si="2"/>
        <v>0</v>
      </c>
      <c r="J12">
        <f t="shared" ca="1" si="3"/>
        <v>0</v>
      </c>
      <c r="K12" s="3">
        <f t="shared" ca="1" si="4"/>
        <v>0</v>
      </c>
      <c r="L12">
        <f t="shared" ca="1" si="5"/>
        <v>0</v>
      </c>
      <c r="M12">
        <f t="shared" ca="1" si="9"/>
        <v>3</v>
      </c>
      <c r="N12" cm="1">
        <f t="array" aca="1" ref="N12" ca="1">ROUND(AVERAGE(ABS(L12:L22))^2,2)</f>
        <v>0.13</v>
      </c>
    </row>
    <row r="13" spans="3:22" x14ac:dyDescent="0.2">
      <c r="C13" s="5">
        <v>1</v>
      </c>
      <c r="D13">
        <f t="shared" ca="1" si="6"/>
        <v>-1</v>
      </c>
      <c r="E13" s="1">
        <f t="shared" ca="1" si="0"/>
        <v>0</v>
      </c>
      <c r="F13">
        <f t="shared" ca="1" si="10"/>
        <v>1</v>
      </c>
      <c r="G13" s="2">
        <f t="shared" ca="1" si="1"/>
        <v>1</v>
      </c>
      <c r="H13">
        <f t="shared" ca="1" si="8"/>
        <v>0</v>
      </c>
      <c r="I13">
        <f t="shared" ca="1" si="2"/>
        <v>-1</v>
      </c>
      <c r="J13">
        <f t="shared" ca="1" si="3"/>
        <v>0</v>
      </c>
      <c r="K13" s="3">
        <f t="shared" ca="1" si="4"/>
        <v>0</v>
      </c>
      <c r="L13">
        <f t="shared" ca="1" si="5"/>
        <v>0</v>
      </c>
      <c r="M13">
        <f t="shared" ca="1" si="9"/>
        <v>2</v>
      </c>
      <c r="N13" cm="1">
        <f t="array" aca="1" ref="N13" ca="1">ROUND(AVERAGE(ABS(L13:L23))^2,2)</f>
        <v>0.21</v>
      </c>
    </row>
    <row r="14" spans="3:22" x14ac:dyDescent="0.2">
      <c r="C14" s="5">
        <v>1</v>
      </c>
      <c r="D14">
        <f t="shared" ca="1" si="6"/>
        <v>-1</v>
      </c>
      <c r="E14" s="1">
        <f t="shared" ca="1" si="0"/>
        <v>1</v>
      </c>
      <c r="F14">
        <f t="shared" ca="1" si="10"/>
        <v>1</v>
      </c>
      <c r="G14" s="2">
        <f t="shared" ca="1" si="1"/>
        <v>0</v>
      </c>
      <c r="H14">
        <f t="shared" ca="1" si="8"/>
        <v>0</v>
      </c>
      <c r="I14">
        <f t="shared" ca="1" si="2"/>
        <v>0</v>
      </c>
      <c r="J14">
        <f t="shared" ca="1" si="3"/>
        <v>0</v>
      </c>
      <c r="K14" s="3">
        <f t="shared" ca="1" si="4"/>
        <v>0</v>
      </c>
      <c r="L14">
        <f t="shared" ca="1" si="5"/>
        <v>0</v>
      </c>
      <c r="M14">
        <f t="shared" ca="1" si="9"/>
        <v>3</v>
      </c>
      <c r="N14" cm="1">
        <f t="array" aca="1" ref="N14" ca="1">ROUND(AVERAGE(ABS(L14:L24))^2,2)</f>
        <v>0.3</v>
      </c>
    </row>
    <row r="15" spans="3:22" x14ac:dyDescent="0.2">
      <c r="C15" s="5">
        <v>1</v>
      </c>
      <c r="D15">
        <f t="shared" ca="1" si="6"/>
        <v>-1</v>
      </c>
      <c r="E15" s="1">
        <f t="shared" ca="1" si="0"/>
        <v>1</v>
      </c>
      <c r="F15">
        <f t="shared" ca="1" si="10"/>
        <v>1</v>
      </c>
      <c r="G15" s="2">
        <f t="shared" ca="1" si="1"/>
        <v>0</v>
      </c>
      <c r="H15">
        <f t="shared" ca="1" si="8"/>
        <v>0</v>
      </c>
      <c r="I15">
        <f t="shared" ca="1" si="2"/>
        <v>0</v>
      </c>
      <c r="J15">
        <f t="shared" ca="1" si="3"/>
        <v>0</v>
      </c>
      <c r="K15" s="3">
        <f t="shared" ca="1" si="4"/>
        <v>0</v>
      </c>
      <c r="L15">
        <f t="shared" ca="1" si="5"/>
        <v>0</v>
      </c>
      <c r="M15">
        <f t="shared" ca="1" si="9"/>
        <v>3</v>
      </c>
      <c r="N15" cm="1">
        <f t="array" aca="1" ref="N15" ca="1">ROUND(AVERAGE(ABS(L15:L25))^2,2)</f>
        <v>0.3</v>
      </c>
    </row>
    <row r="16" spans="3:22" x14ac:dyDescent="0.2">
      <c r="C16" s="5">
        <v>1</v>
      </c>
      <c r="D16">
        <f t="shared" ca="1" si="6"/>
        <v>-1</v>
      </c>
      <c r="E16" s="1">
        <f t="shared" ca="1" si="0"/>
        <v>1</v>
      </c>
      <c r="F16">
        <f t="shared" ca="1" si="10"/>
        <v>1</v>
      </c>
      <c r="G16" s="2">
        <f t="shared" ca="1" si="1"/>
        <v>1</v>
      </c>
      <c r="H16">
        <f t="shared" ca="1" si="8"/>
        <v>0</v>
      </c>
      <c r="I16">
        <f t="shared" ca="1" si="2"/>
        <v>0</v>
      </c>
      <c r="J16">
        <f t="shared" ca="1" si="3"/>
        <v>0</v>
      </c>
      <c r="K16" s="3">
        <f t="shared" ca="1" si="4"/>
        <v>1</v>
      </c>
      <c r="L16">
        <f t="shared" ca="1" si="5"/>
        <v>1</v>
      </c>
      <c r="M16">
        <f t="shared" ca="1" si="9"/>
        <v>4</v>
      </c>
      <c r="N16" cm="1">
        <f t="array" aca="1" ref="N16" ca="1">ROUND(AVERAGE(ABS(L16:L26))^2,2)</f>
        <v>0.4</v>
      </c>
    </row>
    <row r="17" spans="3:14" x14ac:dyDescent="0.2">
      <c r="C17" s="5">
        <v>1</v>
      </c>
      <c r="D17">
        <f t="shared" ca="1" si="6"/>
        <v>0</v>
      </c>
      <c r="E17" s="1">
        <f t="shared" ca="1" si="0"/>
        <v>0</v>
      </c>
      <c r="F17">
        <f t="shared" ca="1" si="10"/>
        <v>2</v>
      </c>
      <c r="G17" s="2">
        <f t="shared" ca="1" si="1"/>
        <v>0</v>
      </c>
      <c r="H17">
        <f t="shared" ca="1" si="8"/>
        <v>1</v>
      </c>
      <c r="I17">
        <f t="shared" ca="1" si="2"/>
        <v>0</v>
      </c>
      <c r="J17">
        <f t="shared" ca="1" si="3"/>
        <v>0</v>
      </c>
      <c r="K17" s="3">
        <f t="shared" ca="1" si="4"/>
        <v>0</v>
      </c>
      <c r="L17">
        <f t="shared" ca="1" si="5"/>
        <v>0</v>
      </c>
      <c r="M17">
        <f t="shared" ca="1" si="9"/>
        <v>1</v>
      </c>
      <c r="N17" cm="1">
        <f t="array" aca="1" ref="N17" ca="1">ROUND(AVERAGE(ABS(L17:L27))^2,2)</f>
        <v>0.3</v>
      </c>
    </row>
    <row r="18" spans="3:14" x14ac:dyDescent="0.2">
      <c r="C18" s="5">
        <v>1</v>
      </c>
      <c r="D18">
        <f t="shared" ca="1" si="6"/>
        <v>0</v>
      </c>
      <c r="E18" s="1">
        <f t="shared" ca="1" si="0"/>
        <v>0</v>
      </c>
      <c r="F18">
        <f t="shared" ca="1" si="10"/>
        <v>2</v>
      </c>
      <c r="G18" s="2">
        <f t="shared" ca="1" si="1"/>
        <v>1</v>
      </c>
      <c r="H18">
        <f t="shared" ca="1" si="8"/>
        <v>1</v>
      </c>
      <c r="I18">
        <f t="shared" ca="1" si="2"/>
        <v>1</v>
      </c>
      <c r="J18">
        <f t="shared" ca="1" si="3"/>
        <v>1</v>
      </c>
      <c r="K18" s="3">
        <f t="shared" ca="1" si="4"/>
        <v>0</v>
      </c>
      <c r="L18">
        <f t="shared" ca="1" si="5"/>
        <v>-1</v>
      </c>
      <c r="M18">
        <f t="shared" ca="1" si="9"/>
        <v>2</v>
      </c>
      <c r="N18" cm="1">
        <f t="array" aca="1" ref="N18" ca="1">ROUND(AVERAGE(ABS(L18:L28))^2,2)</f>
        <v>0.3</v>
      </c>
    </row>
    <row r="19" spans="3:14" x14ac:dyDescent="0.2">
      <c r="C19" s="5">
        <v>1</v>
      </c>
      <c r="D19">
        <f t="shared" ca="1" si="6"/>
        <v>-1</v>
      </c>
      <c r="E19" s="1">
        <f t="shared" ca="1" si="0"/>
        <v>0</v>
      </c>
      <c r="F19">
        <f t="shared" ca="1" si="10"/>
        <v>2</v>
      </c>
      <c r="G19" s="2">
        <f t="shared" ca="1" si="1"/>
        <v>1</v>
      </c>
      <c r="H19">
        <f t="shared" ca="1" si="8"/>
        <v>0</v>
      </c>
      <c r="I19">
        <f t="shared" ca="1" si="2"/>
        <v>-1</v>
      </c>
      <c r="J19">
        <f t="shared" ca="1" si="3"/>
        <v>0</v>
      </c>
      <c r="K19" s="3">
        <f t="shared" ca="1" si="4"/>
        <v>0</v>
      </c>
      <c r="L19">
        <f t="shared" ca="1" si="5"/>
        <v>0</v>
      </c>
      <c r="M19">
        <f t="shared" ca="1" si="9"/>
        <v>2</v>
      </c>
      <c r="N19" cm="1">
        <f t="array" aca="1" ref="N19" ca="1">ROUND(AVERAGE(ABS(L19:L29))^2,2)</f>
        <v>0.21</v>
      </c>
    </row>
    <row r="20" spans="3:14" x14ac:dyDescent="0.2">
      <c r="C20" s="5">
        <v>1</v>
      </c>
      <c r="D20">
        <f t="shared" ca="1" si="6"/>
        <v>-1</v>
      </c>
      <c r="E20" s="1">
        <f t="shared" ca="1" si="0"/>
        <v>1</v>
      </c>
      <c r="F20">
        <f t="shared" ca="1" si="10"/>
        <v>2</v>
      </c>
      <c r="G20" s="2">
        <f t="shared" ca="1" si="1"/>
        <v>0</v>
      </c>
      <c r="H20">
        <f t="shared" ca="1" si="8"/>
        <v>0</v>
      </c>
      <c r="I20">
        <f t="shared" ca="1" si="2"/>
        <v>1</v>
      </c>
      <c r="J20">
        <f t="shared" ca="1" si="3"/>
        <v>1</v>
      </c>
      <c r="K20" s="3">
        <f t="shared" ca="1" si="4"/>
        <v>0</v>
      </c>
      <c r="L20">
        <f t="shared" ca="1" si="5"/>
        <v>-1</v>
      </c>
      <c r="M20">
        <f t="shared" ca="1" si="9"/>
        <v>3</v>
      </c>
      <c r="N20" cm="1">
        <f t="array" aca="1" ref="N20" ca="1">ROUND(AVERAGE(ABS(L20:L30))^2,2)</f>
        <v>0.21</v>
      </c>
    </row>
    <row r="21" spans="3:14" x14ac:dyDescent="0.2">
      <c r="C21" s="5">
        <v>1</v>
      </c>
      <c r="D21">
        <f t="shared" ca="1" si="6"/>
        <v>-2</v>
      </c>
      <c r="E21" s="1">
        <f t="shared" ca="1" si="0"/>
        <v>1</v>
      </c>
      <c r="F21">
        <f t="shared" ca="1" si="10"/>
        <v>1</v>
      </c>
      <c r="G21" s="2">
        <f t="shared" ca="1" si="1"/>
        <v>1</v>
      </c>
      <c r="H21">
        <f t="shared" ca="1" si="8"/>
        <v>0</v>
      </c>
      <c r="I21">
        <f t="shared" ca="1" si="2"/>
        <v>-1</v>
      </c>
      <c r="J21">
        <f t="shared" ca="1" si="3"/>
        <v>0</v>
      </c>
      <c r="K21" s="3">
        <f t="shared" ca="1" si="4"/>
        <v>1</v>
      </c>
      <c r="L21">
        <f t="shared" ca="1" si="5"/>
        <v>1</v>
      </c>
      <c r="M21">
        <f t="shared" ca="1" si="9"/>
        <v>4</v>
      </c>
      <c r="N21" cm="1">
        <f t="array" aca="1" ref="N21" ca="1">ROUND(AVERAGE(ABS(L21:L31))^2,2)</f>
        <v>0.13</v>
      </c>
    </row>
    <row r="22" spans="3:14" x14ac:dyDescent="0.2">
      <c r="C22" s="5">
        <v>1</v>
      </c>
      <c r="D22">
        <f t="shared" ca="1" si="6"/>
        <v>-1</v>
      </c>
      <c r="E22" s="1">
        <f t="shared" ca="1" si="0"/>
        <v>0</v>
      </c>
      <c r="F22">
        <f t="shared" ca="1" si="10"/>
        <v>2</v>
      </c>
      <c r="G22" s="2">
        <f t="shared" ca="1" si="1"/>
        <v>0</v>
      </c>
      <c r="H22">
        <f t="shared" ca="1" si="8"/>
        <v>1</v>
      </c>
      <c r="I22">
        <f t="shared" ca="1" si="2"/>
        <v>-1</v>
      </c>
      <c r="J22">
        <f t="shared" ca="1" si="3"/>
        <v>0</v>
      </c>
      <c r="K22" s="3">
        <f t="shared" ca="1" si="4"/>
        <v>0</v>
      </c>
      <c r="L22">
        <f t="shared" ca="1" si="5"/>
        <v>0</v>
      </c>
      <c r="M22">
        <f t="shared" ca="1" si="9"/>
        <v>1</v>
      </c>
      <c r="N22" cm="1">
        <f t="array" aca="1" ref="N22" ca="1">ROUND(AVERAGE(ABS(L22:L32))^2,2)</f>
        <v>7.0000000000000007E-2</v>
      </c>
    </row>
    <row r="23" spans="3:14" x14ac:dyDescent="0.2">
      <c r="C23" s="5">
        <v>1</v>
      </c>
      <c r="D23">
        <f t="shared" ca="1" si="6"/>
        <v>-1</v>
      </c>
      <c r="E23" s="1">
        <f t="shared" ca="1" si="0"/>
        <v>1</v>
      </c>
      <c r="F23">
        <f t="shared" ca="1" si="10"/>
        <v>2</v>
      </c>
      <c r="G23" s="2">
        <f t="shared" ca="1" si="1"/>
        <v>0</v>
      </c>
      <c r="H23">
        <f t="shared" ca="1" si="8"/>
        <v>1</v>
      </c>
      <c r="I23">
        <f t="shared" ca="1" si="2"/>
        <v>1</v>
      </c>
      <c r="J23">
        <f t="shared" ca="1" si="3"/>
        <v>1</v>
      </c>
      <c r="K23" s="3">
        <f t="shared" ca="1" si="4"/>
        <v>0</v>
      </c>
      <c r="L23">
        <f t="shared" ca="1" si="5"/>
        <v>-1</v>
      </c>
      <c r="M23">
        <f t="shared" ca="1" si="9"/>
        <v>3</v>
      </c>
      <c r="N23" cm="1">
        <f t="array" aca="1" ref="N23" ca="1">ROUND(AVERAGE(ABS(L23:L33))^2,2)</f>
        <v>7.0000000000000007E-2</v>
      </c>
    </row>
    <row r="24" spans="3:14" x14ac:dyDescent="0.2">
      <c r="C24" s="5">
        <v>1</v>
      </c>
      <c r="D24">
        <f t="shared" ca="1" si="6"/>
        <v>-2</v>
      </c>
      <c r="E24" s="1">
        <f t="shared" ca="1" si="0"/>
        <v>1</v>
      </c>
      <c r="F24">
        <f t="shared" ca="1" si="10"/>
        <v>1</v>
      </c>
      <c r="G24" s="2">
        <f t="shared" ca="1" si="1"/>
        <v>1</v>
      </c>
      <c r="H24">
        <f t="shared" ca="1" si="8"/>
        <v>1</v>
      </c>
      <c r="I24">
        <f t="shared" ca="1" si="2"/>
        <v>0</v>
      </c>
      <c r="J24">
        <f t="shared" ca="1" si="3"/>
        <v>0</v>
      </c>
      <c r="K24" s="3">
        <f t="shared" ca="1" si="4"/>
        <v>1</v>
      </c>
      <c r="L24">
        <f t="shared" ca="1" si="5"/>
        <v>1</v>
      </c>
      <c r="M24">
        <f t="shared" ca="1" si="9"/>
        <v>4</v>
      </c>
      <c r="N24" cm="1">
        <f t="array" aca="1" ref="N24" ca="1">ROUND(AVERAGE(ABS(L24:L34))^2,2)</f>
        <v>0.03</v>
      </c>
    </row>
    <row r="25" spans="3:14" x14ac:dyDescent="0.2">
      <c r="C25" s="5">
        <v>1</v>
      </c>
      <c r="D25">
        <f t="shared" ca="1" si="6"/>
        <v>-1</v>
      </c>
      <c r="E25" s="1">
        <f t="shared" ca="1" si="0"/>
        <v>0</v>
      </c>
      <c r="F25">
        <f t="shared" ca="1" si="10"/>
        <v>2</v>
      </c>
      <c r="G25" s="2">
        <f t="shared" ca="1" si="1"/>
        <v>0</v>
      </c>
      <c r="H25">
        <f t="shared" ca="1" si="8"/>
        <v>2</v>
      </c>
      <c r="I25">
        <f t="shared" ca="1" si="2"/>
        <v>-1</v>
      </c>
      <c r="J25">
        <f t="shared" ca="1" si="3"/>
        <v>0</v>
      </c>
      <c r="K25" s="3">
        <f t="shared" ca="1" si="4"/>
        <v>0</v>
      </c>
      <c r="L25">
        <f t="shared" ca="1" si="5"/>
        <v>0</v>
      </c>
      <c r="M25">
        <f t="shared" ca="1" si="9"/>
        <v>1</v>
      </c>
      <c r="N25" cm="1">
        <f t="array" aca="1" ref="N25" ca="1">ROUND(AVERAGE(ABS(L25:L35))^2,2)</f>
        <v>0.01</v>
      </c>
    </row>
    <row r="26" spans="3:14" x14ac:dyDescent="0.2">
      <c r="C26" s="5">
        <v>1</v>
      </c>
      <c r="D26">
        <f t="shared" ca="1" si="6"/>
        <v>-1</v>
      </c>
      <c r="E26" s="1">
        <f t="shared" ca="1" si="0"/>
        <v>0</v>
      </c>
      <c r="F26">
        <f t="shared" ca="1" si="10"/>
        <v>2</v>
      </c>
      <c r="G26" s="2">
        <f t="shared" ca="1" si="1"/>
        <v>1</v>
      </c>
      <c r="H26">
        <f t="shared" ca="1" si="8"/>
        <v>2</v>
      </c>
      <c r="I26">
        <f t="shared" ca="1" si="2"/>
        <v>1</v>
      </c>
      <c r="J26">
        <f t="shared" ca="1" si="3"/>
        <v>1</v>
      </c>
      <c r="K26" s="3">
        <f t="shared" ca="1" si="4"/>
        <v>0</v>
      </c>
      <c r="L26">
        <f t="shared" ca="1" si="5"/>
        <v>-1</v>
      </c>
      <c r="M26">
        <f t="shared" ca="1" si="9"/>
        <v>2</v>
      </c>
      <c r="N26" cm="1">
        <f t="array" aca="1" ref="N26" ca="1">ROUND(AVERAGE(ABS(L26:L36))^2,2)</f>
        <v>0.01</v>
      </c>
    </row>
    <row r="27" spans="3:14" x14ac:dyDescent="0.2">
      <c r="C27" s="5">
        <v>1</v>
      </c>
      <c r="D27">
        <f t="shared" ca="1" si="6"/>
        <v>-2</v>
      </c>
      <c r="E27" s="1">
        <f t="shared" ca="1" si="0"/>
        <v>0</v>
      </c>
      <c r="F27">
        <f t="shared" ca="1" si="10"/>
        <v>2</v>
      </c>
      <c r="G27" s="2">
        <f t="shared" ca="1" si="1"/>
        <v>1</v>
      </c>
      <c r="H27">
        <f t="shared" ca="1" si="8"/>
        <v>1</v>
      </c>
      <c r="I27">
        <f t="shared" ca="1" si="2"/>
        <v>-1</v>
      </c>
      <c r="J27">
        <f t="shared" ca="1" si="3"/>
        <v>0</v>
      </c>
      <c r="K27" s="3">
        <f t="shared" ca="1" si="4"/>
        <v>0</v>
      </c>
      <c r="L27">
        <f t="shared" ca="1" si="5"/>
        <v>0</v>
      </c>
      <c r="M27">
        <f t="shared" ca="1" si="9"/>
        <v>2</v>
      </c>
      <c r="N27" cm="1">
        <f t="array" aca="1" ref="N27" ca="1">ROUND(AVERAGE(ABS(L27:L37))^2,2)</f>
        <v>0</v>
      </c>
    </row>
    <row r="28" spans="3:14" x14ac:dyDescent="0.2">
      <c r="C28" s="5">
        <v>1</v>
      </c>
      <c r="D28">
        <f t="shared" ca="1" si="6"/>
        <v>-2</v>
      </c>
      <c r="E28" s="1">
        <f t="shared" ca="1" si="0"/>
        <v>1</v>
      </c>
      <c r="F28">
        <f t="shared" ca="1" si="10"/>
        <v>2</v>
      </c>
      <c r="G28" s="2">
        <f t="shared" ca="1" si="1"/>
        <v>0</v>
      </c>
      <c r="H28">
        <f t="shared" ca="1" si="8"/>
        <v>1</v>
      </c>
      <c r="I28">
        <f t="shared" ca="1" si="2"/>
        <v>0</v>
      </c>
      <c r="J28">
        <f t="shared" ca="1" si="3"/>
        <v>0</v>
      </c>
      <c r="K28" s="3">
        <f t="shared" ca="1" si="4"/>
        <v>0</v>
      </c>
      <c r="L28">
        <f t="shared" ca="1" si="5"/>
        <v>0</v>
      </c>
      <c r="M28">
        <f t="shared" ca="1" si="9"/>
        <v>3</v>
      </c>
      <c r="N28" cm="1">
        <f t="array" aca="1" ref="N28" ca="1">ROUND(AVERAGE(ABS(L28:L38))^2,2)</f>
        <v>0</v>
      </c>
    </row>
    <row r="29" spans="3:14" x14ac:dyDescent="0.2">
      <c r="C29" s="5">
        <v>1</v>
      </c>
      <c r="D29">
        <f t="shared" ca="1" si="6"/>
        <v>-2</v>
      </c>
      <c r="E29" s="1">
        <f t="shared" ca="1" si="0"/>
        <v>1</v>
      </c>
      <c r="F29">
        <f t="shared" ca="1" si="10"/>
        <v>2</v>
      </c>
      <c r="G29" s="2">
        <f t="shared" ca="1" si="1"/>
        <v>1</v>
      </c>
      <c r="H29">
        <f t="shared" ca="1" si="8"/>
        <v>1</v>
      </c>
      <c r="I29">
        <f t="shared" ca="1" si="2"/>
        <v>1</v>
      </c>
      <c r="J29">
        <f t="shared" ca="1" si="3"/>
        <v>1</v>
      </c>
      <c r="K29" s="3">
        <f t="shared" ca="1" si="4"/>
        <v>1</v>
      </c>
      <c r="L29">
        <f t="shared" ca="1" si="5"/>
        <v>0</v>
      </c>
      <c r="M29">
        <f t="shared" ca="1" si="9"/>
        <v>4</v>
      </c>
      <c r="N29" cm="1">
        <f t="array" aca="1" ref="N29" ca="1">ROUND(AVERAGE(ABS(L29:L39))^2,2)</f>
        <v>0</v>
      </c>
    </row>
    <row r="30" spans="3:14" x14ac:dyDescent="0.2">
      <c r="C30" s="5">
        <v>1</v>
      </c>
      <c r="D30">
        <f t="shared" ca="1" si="6"/>
        <v>-2</v>
      </c>
      <c r="E30" s="1">
        <f t="shared" ca="1" si="0"/>
        <v>0</v>
      </c>
      <c r="F30">
        <f t="shared" ca="1" si="10"/>
        <v>2</v>
      </c>
      <c r="G30" s="2">
        <f t="shared" ca="1" si="1"/>
        <v>0</v>
      </c>
      <c r="H30">
        <f t="shared" ca="1" si="8"/>
        <v>1</v>
      </c>
      <c r="I30">
        <f t="shared" ca="1" si="2"/>
        <v>-2</v>
      </c>
      <c r="J30">
        <f t="shared" ca="1" si="3"/>
        <v>0</v>
      </c>
      <c r="K30" s="3">
        <f t="shared" ca="1" si="4"/>
        <v>0</v>
      </c>
      <c r="L30">
        <f t="shared" ca="1" si="5"/>
        <v>0</v>
      </c>
      <c r="M30">
        <f t="shared" ca="1" si="9"/>
        <v>1</v>
      </c>
      <c r="N30" cm="1">
        <f t="array" aca="1" ref="N30" ca="1">ROUND(AVERAGE(ABS(L30:L40))^2,2)</f>
        <v>0</v>
      </c>
    </row>
    <row r="31" spans="3:14" x14ac:dyDescent="0.2">
      <c r="C31" s="5">
        <v>1</v>
      </c>
      <c r="D31">
        <f t="shared" ca="1" si="6"/>
        <v>-2</v>
      </c>
      <c r="E31" s="1">
        <f t="shared" ca="1" si="0"/>
        <v>0</v>
      </c>
      <c r="F31">
        <f t="shared" ca="1" si="10"/>
        <v>2</v>
      </c>
      <c r="G31" s="2">
        <f t="shared" ca="1" si="1"/>
        <v>1</v>
      </c>
      <c r="H31">
        <f t="shared" ca="1" si="8"/>
        <v>1</v>
      </c>
      <c r="I31">
        <f t="shared" ca="1" si="2"/>
        <v>-1</v>
      </c>
      <c r="J31">
        <f t="shared" ca="1" si="3"/>
        <v>0</v>
      </c>
      <c r="K31" s="3">
        <f t="shared" ca="1" si="4"/>
        <v>0</v>
      </c>
      <c r="L31">
        <f t="shared" ca="1" si="5"/>
        <v>0</v>
      </c>
      <c r="M31">
        <f t="shared" ca="1" si="9"/>
        <v>2</v>
      </c>
      <c r="N31" cm="1">
        <f t="array" aca="1" ref="N31" ca="1">ROUND(AVERAGE(ABS(L31:L41))^2,2)</f>
        <v>0</v>
      </c>
    </row>
    <row r="32" spans="3:14" x14ac:dyDescent="0.2">
      <c r="C32" s="5">
        <v>1</v>
      </c>
      <c r="D32">
        <f t="shared" ca="1" si="6"/>
        <v>-2</v>
      </c>
      <c r="E32" s="1">
        <f t="shared" ca="1" si="0"/>
        <v>0</v>
      </c>
      <c r="F32">
        <f t="shared" ca="1" si="10"/>
        <v>2</v>
      </c>
      <c r="G32" s="2">
        <f t="shared" ca="1" si="1"/>
        <v>0</v>
      </c>
      <c r="H32">
        <f t="shared" ca="1" si="8"/>
        <v>1</v>
      </c>
      <c r="I32">
        <f t="shared" ca="1" si="2"/>
        <v>-2</v>
      </c>
      <c r="J32">
        <f t="shared" ca="1" si="3"/>
        <v>0</v>
      </c>
      <c r="K32" s="3">
        <f t="shared" ca="1" si="4"/>
        <v>0</v>
      </c>
      <c r="L32">
        <f t="shared" ca="1" si="5"/>
        <v>0</v>
      </c>
      <c r="M32">
        <f t="shared" ca="1" si="9"/>
        <v>1</v>
      </c>
      <c r="N32" cm="1">
        <f t="array" aca="1" ref="N32" ca="1">ROUND(AVERAGE(ABS(L32:L42))^2,2)</f>
        <v>0</v>
      </c>
    </row>
    <row r="33" spans="3:14" x14ac:dyDescent="0.2">
      <c r="C33" s="5">
        <v>1</v>
      </c>
      <c r="D33">
        <f t="shared" ca="1" si="6"/>
        <v>-2</v>
      </c>
      <c r="E33" s="1">
        <f t="shared" ca="1" si="0"/>
        <v>0</v>
      </c>
      <c r="F33">
        <f t="shared" ca="1" si="10"/>
        <v>2</v>
      </c>
      <c r="G33" s="2">
        <f t="shared" ca="1" si="1"/>
        <v>1</v>
      </c>
      <c r="H33">
        <f t="shared" ca="1" si="8"/>
        <v>1</v>
      </c>
      <c r="I33">
        <f t="shared" ca="1" si="2"/>
        <v>-1</v>
      </c>
      <c r="J33">
        <f t="shared" ca="1" si="3"/>
        <v>0</v>
      </c>
      <c r="K33" s="3">
        <f t="shared" ca="1" si="4"/>
        <v>0</v>
      </c>
      <c r="L33">
        <f t="shared" ca="1" si="5"/>
        <v>0</v>
      </c>
      <c r="M33">
        <f t="shared" ca="1" si="9"/>
        <v>2</v>
      </c>
      <c r="N33" cm="1">
        <f t="array" aca="1" ref="N33" ca="1">ROUND(AVERAGE(ABS(L33:L43))^2,2)</f>
        <v>0</v>
      </c>
    </row>
    <row r="34" spans="3:14" x14ac:dyDescent="0.2">
      <c r="C34" s="5">
        <v>1</v>
      </c>
      <c r="D34">
        <f t="shared" ca="1" si="6"/>
        <v>-2</v>
      </c>
      <c r="E34" s="1">
        <f t="shared" ca="1" si="0"/>
        <v>1</v>
      </c>
      <c r="F34">
        <f t="shared" ca="1" si="10"/>
        <v>2</v>
      </c>
      <c r="G34" s="2">
        <f t="shared" ca="1" si="1"/>
        <v>0</v>
      </c>
      <c r="H34">
        <f t="shared" ca="1" si="8"/>
        <v>1</v>
      </c>
      <c r="I34">
        <f t="shared" ca="1" si="2"/>
        <v>0</v>
      </c>
      <c r="J34">
        <f t="shared" ca="1" si="3"/>
        <v>0</v>
      </c>
      <c r="K34" s="3">
        <f t="shared" ca="1" si="4"/>
        <v>0</v>
      </c>
      <c r="L34">
        <f t="shared" ca="1" si="5"/>
        <v>0</v>
      </c>
      <c r="M34">
        <f t="shared" ca="1" si="9"/>
        <v>3</v>
      </c>
      <c r="N34" cm="1">
        <f t="array" aca="1" ref="N34" ca="1">ROUND(AVERAGE(ABS(L34:L44))^2,2)</f>
        <v>0</v>
      </c>
    </row>
    <row r="35" spans="3:14" x14ac:dyDescent="0.2">
      <c r="C35" s="5">
        <v>1</v>
      </c>
      <c r="D35">
        <f t="shared" ca="1" si="6"/>
        <v>-2</v>
      </c>
      <c r="E35" s="1">
        <f t="shared" ca="1" si="0"/>
        <v>1</v>
      </c>
      <c r="F35">
        <f t="shared" ca="1" si="10"/>
        <v>2</v>
      </c>
      <c r="G35" s="2">
        <f t="shared" ca="1" si="1"/>
        <v>1</v>
      </c>
      <c r="H35">
        <f t="shared" ca="1" si="8"/>
        <v>1</v>
      </c>
      <c r="I35">
        <f t="shared" ca="1" si="2"/>
        <v>1</v>
      </c>
      <c r="J35">
        <f t="shared" ca="1" si="3"/>
        <v>1</v>
      </c>
      <c r="K35" s="3">
        <f t="shared" ca="1" si="4"/>
        <v>1</v>
      </c>
      <c r="L35">
        <f t="shared" ca="1" si="5"/>
        <v>0</v>
      </c>
      <c r="M35">
        <f t="shared" ca="1" si="9"/>
        <v>4</v>
      </c>
      <c r="N35" cm="1">
        <f t="array" aca="1" ref="N35" ca="1">ROUND(AVERAGE(ABS(L35:L45))^2,2)</f>
        <v>0</v>
      </c>
    </row>
    <row r="36" spans="3:14" x14ac:dyDescent="0.2">
      <c r="C36" s="5">
        <v>1</v>
      </c>
      <c r="D36">
        <f t="shared" ca="1" si="6"/>
        <v>-2</v>
      </c>
      <c r="E36" s="1">
        <f t="shared" ca="1" si="0"/>
        <v>0</v>
      </c>
      <c r="F36">
        <f t="shared" ca="1" si="10"/>
        <v>2</v>
      </c>
      <c r="G36" s="2">
        <f t="shared" ca="1" si="1"/>
        <v>1</v>
      </c>
      <c r="H36">
        <f t="shared" ca="1" si="8"/>
        <v>1</v>
      </c>
      <c r="I36">
        <f t="shared" ca="1" si="2"/>
        <v>-1</v>
      </c>
      <c r="J36">
        <f t="shared" ca="1" si="3"/>
        <v>0</v>
      </c>
      <c r="K36" s="3">
        <f t="shared" ca="1" si="4"/>
        <v>0</v>
      </c>
      <c r="L36">
        <f t="shared" ca="1" si="5"/>
        <v>0</v>
      </c>
      <c r="M36">
        <f t="shared" ca="1" si="9"/>
        <v>2</v>
      </c>
      <c r="N36" cm="1">
        <f t="array" aca="1" ref="N36" ca="1">ROUND(AVERAGE(ABS(L36:L46))^2,2)</f>
        <v>0</v>
      </c>
    </row>
    <row r="37" spans="3:14" x14ac:dyDescent="0.2">
      <c r="C37" s="5">
        <v>1</v>
      </c>
      <c r="D37">
        <f t="shared" ca="1" si="6"/>
        <v>-2</v>
      </c>
      <c r="E37" s="1">
        <f t="shared" ca="1" si="0"/>
        <v>1</v>
      </c>
      <c r="F37">
        <f t="shared" ref="F37:F65" ca="1" si="11">F36+L36*E36</f>
        <v>2</v>
      </c>
      <c r="G37" s="2">
        <f t="shared" ca="1" si="1"/>
        <v>0</v>
      </c>
      <c r="H37">
        <f t="shared" ca="1" si="8"/>
        <v>1</v>
      </c>
      <c r="I37">
        <f t="shared" ca="1" si="2"/>
        <v>0</v>
      </c>
      <c r="J37">
        <f t="shared" ca="1" si="3"/>
        <v>0</v>
      </c>
      <c r="K37" s="3">
        <f t="shared" ca="1" si="4"/>
        <v>0</v>
      </c>
      <c r="L37">
        <f t="shared" ca="1" si="5"/>
        <v>0</v>
      </c>
      <c r="M37">
        <f t="shared" ca="1" si="9"/>
        <v>3</v>
      </c>
      <c r="N37" cm="1">
        <f t="array" aca="1" ref="N37" ca="1">ROUND(AVERAGE(ABS(L37:L47))^2,2)</f>
        <v>0</v>
      </c>
    </row>
    <row r="38" spans="3:14" x14ac:dyDescent="0.2">
      <c r="C38" s="5">
        <v>1</v>
      </c>
      <c r="D38">
        <f t="shared" ca="1" si="6"/>
        <v>-2</v>
      </c>
      <c r="E38" s="1">
        <f t="shared" ca="1" si="0"/>
        <v>1</v>
      </c>
      <c r="F38">
        <f t="shared" ca="1" si="11"/>
        <v>2</v>
      </c>
      <c r="G38" s="2">
        <f t="shared" ca="1" si="1"/>
        <v>1</v>
      </c>
      <c r="H38">
        <f t="shared" ca="1" si="8"/>
        <v>1</v>
      </c>
      <c r="I38">
        <f t="shared" ca="1" si="2"/>
        <v>1</v>
      </c>
      <c r="J38">
        <f t="shared" ca="1" si="3"/>
        <v>1</v>
      </c>
      <c r="K38" s="3">
        <f t="shared" ca="1" si="4"/>
        <v>1</v>
      </c>
      <c r="L38">
        <f t="shared" ca="1" si="5"/>
        <v>0</v>
      </c>
      <c r="M38">
        <f t="shared" ca="1" si="9"/>
        <v>4</v>
      </c>
      <c r="N38" cm="1">
        <f t="array" aca="1" ref="N38" ca="1">ROUND(AVERAGE(ABS(L38:L48))^2,2)</f>
        <v>0</v>
      </c>
    </row>
    <row r="39" spans="3:14" x14ac:dyDescent="0.2">
      <c r="C39" s="5">
        <v>1</v>
      </c>
      <c r="D39">
        <f t="shared" ca="1" si="6"/>
        <v>-2</v>
      </c>
      <c r="E39" s="1">
        <f t="shared" ca="1" si="0"/>
        <v>0</v>
      </c>
      <c r="F39">
        <f t="shared" ca="1" si="11"/>
        <v>2</v>
      </c>
      <c r="G39" s="2">
        <f t="shared" ca="1" si="1"/>
        <v>0</v>
      </c>
      <c r="H39">
        <f t="shared" ca="1" si="8"/>
        <v>1</v>
      </c>
      <c r="I39">
        <f t="shared" ca="1" si="2"/>
        <v>-2</v>
      </c>
      <c r="J39">
        <f t="shared" ca="1" si="3"/>
        <v>0</v>
      </c>
      <c r="K39" s="3">
        <f t="shared" ca="1" si="4"/>
        <v>0</v>
      </c>
      <c r="L39">
        <f t="shared" ca="1" si="5"/>
        <v>0</v>
      </c>
      <c r="M39">
        <f t="shared" ca="1" si="9"/>
        <v>1</v>
      </c>
      <c r="N39" cm="1">
        <f t="array" aca="1" ref="N39" ca="1">ROUND(AVERAGE(ABS(L39:L49))^2,2)</f>
        <v>0</v>
      </c>
    </row>
    <row r="40" spans="3:14" x14ac:dyDescent="0.2">
      <c r="C40" s="5">
        <v>1</v>
      </c>
      <c r="D40">
        <f t="shared" ca="1" si="6"/>
        <v>-2</v>
      </c>
      <c r="E40" s="1">
        <f t="shared" ca="1" si="0"/>
        <v>1</v>
      </c>
      <c r="F40">
        <f t="shared" ca="1" si="11"/>
        <v>2</v>
      </c>
      <c r="G40" s="2">
        <f t="shared" ca="1" si="1"/>
        <v>0</v>
      </c>
      <c r="H40">
        <f t="shared" ca="1" si="8"/>
        <v>1</v>
      </c>
      <c r="I40">
        <f t="shared" ca="1" si="2"/>
        <v>0</v>
      </c>
      <c r="J40">
        <f t="shared" ca="1" si="3"/>
        <v>0</v>
      </c>
      <c r="K40" s="3">
        <f t="shared" ca="1" si="4"/>
        <v>0</v>
      </c>
      <c r="L40">
        <f t="shared" ca="1" si="5"/>
        <v>0</v>
      </c>
      <c r="M40">
        <f t="shared" ca="1" si="9"/>
        <v>3</v>
      </c>
      <c r="N40" cm="1">
        <f t="array" aca="1" ref="N40" ca="1">ROUND(AVERAGE(ABS(L40:L50))^2,2)</f>
        <v>0</v>
      </c>
    </row>
    <row r="41" spans="3:14" x14ac:dyDescent="0.2">
      <c r="C41" s="5">
        <v>1</v>
      </c>
      <c r="D41">
        <f t="shared" ca="1" si="6"/>
        <v>-2</v>
      </c>
      <c r="E41" s="1">
        <f t="shared" ca="1" si="0"/>
        <v>1</v>
      </c>
      <c r="F41">
        <f t="shared" ca="1" si="11"/>
        <v>2</v>
      </c>
      <c r="G41" s="2">
        <f t="shared" ca="1" si="1"/>
        <v>1</v>
      </c>
      <c r="H41">
        <f t="shared" ca="1" si="8"/>
        <v>1</v>
      </c>
      <c r="I41">
        <f t="shared" ca="1" si="2"/>
        <v>1</v>
      </c>
      <c r="J41">
        <f t="shared" ca="1" si="3"/>
        <v>1</v>
      </c>
      <c r="K41" s="3">
        <f t="shared" ca="1" si="4"/>
        <v>1</v>
      </c>
      <c r="L41">
        <f t="shared" ca="1" si="5"/>
        <v>0</v>
      </c>
      <c r="M41">
        <f t="shared" ca="1" si="9"/>
        <v>4</v>
      </c>
      <c r="N41" cm="1">
        <f t="array" aca="1" ref="N41" ca="1">ROUND(AVERAGE(ABS(L41:L51))^2,2)</f>
        <v>0</v>
      </c>
    </row>
    <row r="42" spans="3:14" x14ac:dyDescent="0.2">
      <c r="C42" s="5">
        <v>1</v>
      </c>
      <c r="D42">
        <f t="shared" ca="1" si="6"/>
        <v>-2</v>
      </c>
      <c r="E42" s="1">
        <f t="shared" ca="1" si="0"/>
        <v>0</v>
      </c>
      <c r="F42">
        <f t="shared" ca="1" si="11"/>
        <v>2</v>
      </c>
      <c r="G42" s="2">
        <f t="shared" ca="1" si="1"/>
        <v>0</v>
      </c>
      <c r="H42">
        <f t="shared" ca="1" si="8"/>
        <v>1</v>
      </c>
      <c r="I42">
        <f t="shared" ca="1" si="2"/>
        <v>-2</v>
      </c>
      <c r="J42">
        <f t="shared" ca="1" si="3"/>
        <v>0</v>
      </c>
      <c r="K42" s="3">
        <f t="shared" ca="1" si="4"/>
        <v>0</v>
      </c>
      <c r="L42">
        <f t="shared" ca="1" si="5"/>
        <v>0</v>
      </c>
      <c r="M42">
        <f t="shared" ca="1" si="9"/>
        <v>1</v>
      </c>
      <c r="N42" cm="1">
        <f t="array" aca="1" ref="N42" ca="1">ROUND(AVERAGE(ABS(L42:L52))^2,2)</f>
        <v>0</v>
      </c>
    </row>
    <row r="43" spans="3:14" x14ac:dyDescent="0.2">
      <c r="C43" s="5">
        <v>1</v>
      </c>
      <c r="D43">
        <f t="shared" ca="1" si="6"/>
        <v>-2</v>
      </c>
      <c r="E43" s="1">
        <f t="shared" ca="1" si="0"/>
        <v>0</v>
      </c>
      <c r="F43">
        <f t="shared" ca="1" si="11"/>
        <v>2</v>
      </c>
      <c r="G43" s="2">
        <f t="shared" ca="1" si="1"/>
        <v>1</v>
      </c>
      <c r="H43">
        <f t="shared" ca="1" si="8"/>
        <v>1</v>
      </c>
      <c r="I43">
        <f t="shared" ca="1" si="2"/>
        <v>-1</v>
      </c>
      <c r="J43">
        <f t="shared" ca="1" si="3"/>
        <v>0</v>
      </c>
      <c r="K43" s="3">
        <f t="shared" ca="1" si="4"/>
        <v>0</v>
      </c>
      <c r="L43">
        <f t="shared" ca="1" si="5"/>
        <v>0</v>
      </c>
      <c r="M43">
        <f t="shared" ca="1" si="9"/>
        <v>2</v>
      </c>
      <c r="N43" cm="1">
        <f t="array" aca="1" ref="N43" ca="1">ROUND(AVERAGE(ABS(L43:L53))^2,2)</f>
        <v>0</v>
      </c>
    </row>
    <row r="44" spans="3:14" x14ac:dyDescent="0.2">
      <c r="C44" s="5">
        <v>1</v>
      </c>
      <c r="D44">
        <f t="shared" ca="1" si="6"/>
        <v>-2</v>
      </c>
      <c r="E44" s="1">
        <f t="shared" ca="1" si="0"/>
        <v>1</v>
      </c>
      <c r="F44">
        <f t="shared" ca="1" si="11"/>
        <v>2</v>
      </c>
      <c r="G44" s="2">
        <f t="shared" ca="1" si="1"/>
        <v>1</v>
      </c>
      <c r="H44">
        <f t="shared" ca="1" si="8"/>
        <v>1</v>
      </c>
      <c r="I44">
        <f t="shared" ca="1" si="2"/>
        <v>1</v>
      </c>
      <c r="J44">
        <f t="shared" ca="1" si="3"/>
        <v>1</v>
      </c>
      <c r="K44" s="3">
        <f t="shared" ca="1" si="4"/>
        <v>1</v>
      </c>
      <c r="L44">
        <f t="shared" ca="1" si="5"/>
        <v>0</v>
      </c>
      <c r="M44">
        <f t="shared" ca="1" si="9"/>
        <v>4</v>
      </c>
      <c r="N44" cm="1">
        <f t="array" aca="1" ref="N44" ca="1">ROUND(AVERAGE(ABS(L44:L54))^2,2)</f>
        <v>0</v>
      </c>
    </row>
    <row r="45" spans="3:14" x14ac:dyDescent="0.2">
      <c r="C45" s="5">
        <v>1</v>
      </c>
      <c r="D45">
        <f t="shared" ca="1" si="6"/>
        <v>-2</v>
      </c>
      <c r="E45" s="1">
        <f t="shared" ca="1" si="0"/>
        <v>0</v>
      </c>
      <c r="F45">
        <f t="shared" ca="1" si="11"/>
        <v>2</v>
      </c>
      <c r="G45" s="2">
        <f t="shared" ca="1" si="1"/>
        <v>0</v>
      </c>
      <c r="H45">
        <f t="shared" ca="1" si="8"/>
        <v>1</v>
      </c>
      <c r="I45">
        <f t="shared" ca="1" si="2"/>
        <v>-2</v>
      </c>
      <c r="J45">
        <f t="shared" ca="1" si="3"/>
        <v>0</v>
      </c>
      <c r="K45" s="3">
        <f t="shared" ca="1" si="4"/>
        <v>0</v>
      </c>
      <c r="L45">
        <f t="shared" ca="1" si="5"/>
        <v>0</v>
      </c>
      <c r="M45">
        <f t="shared" ca="1" si="9"/>
        <v>1</v>
      </c>
      <c r="N45" cm="1">
        <f t="array" aca="1" ref="N45" ca="1">ROUND(AVERAGE(ABS(L45:L55))^2,2)</f>
        <v>0</v>
      </c>
    </row>
    <row r="46" spans="3:14" x14ac:dyDescent="0.2">
      <c r="C46" s="5">
        <v>1</v>
      </c>
      <c r="D46">
        <f t="shared" ca="1" si="6"/>
        <v>-2</v>
      </c>
      <c r="E46" s="1">
        <f t="shared" ca="1" si="0"/>
        <v>0</v>
      </c>
      <c r="F46">
        <f t="shared" ca="1" si="11"/>
        <v>2</v>
      </c>
      <c r="G46" s="2">
        <f t="shared" ca="1" si="1"/>
        <v>1</v>
      </c>
      <c r="H46">
        <f t="shared" ca="1" si="8"/>
        <v>1</v>
      </c>
      <c r="I46">
        <f t="shared" ca="1" si="2"/>
        <v>-1</v>
      </c>
      <c r="J46">
        <f t="shared" ca="1" si="3"/>
        <v>0</v>
      </c>
      <c r="K46" s="3">
        <f t="shared" ca="1" si="4"/>
        <v>0</v>
      </c>
      <c r="L46">
        <f t="shared" ca="1" si="5"/>
        <v>0</v>
      </c>
      <c r="M46">
        <f t="shared" ca="1" si="9"/>
        <v>2</v>
      </c>
      <c r="N46" cm="1">
        <f t="array" aca="1" ref="N46" ca="1">ROUND(AVERAGE(ABS(L46:L56))^2,2)</f>
        <v>0</v>
      </c>
    </row>
    <row r="47" spans="3:14" x14ac:dyDescent="0.2">
      <c r="C47" s="5">
        <v>1</v>
      </c>
      <c r="D47">
        <f t="shared" ca="1" si="6"/>
        <v>-2</v>
      </c>
      <c r="E47" s="1">
        <f t="shared" ca="1" si="0"/>
        <v>1</v>
      </c>
      <c r="F47">
        <f t="shared" ca="1" si="11"/>
        <v>2</v>
      </c>
      <c r="G47" s="2">
        <f t="shared" ca="1" si="1"/>
        <v>0</v>
      </c>
      <c r="H47">
        <f t="shared" ca="1" si="8"/>
        <v>1</v>
      </c>
      <c r="I47">
        <f t="shared" ca="1" si="2"/>
        <v>0</v>
      </c>
      <c r="J47">
        <f t="shared" ca="1" si="3"/>
        <v>0</v>
      </c>
      <c r="K47" s="3">
        <f t="shared" ca="1" si="4"/>
        <v>0</v>
      </c>
      <c r="L47">
        <f t="shared" ca="1" si="5"/>
        <v>0</v>
      </c>
      <c r="M47">
        <f t="shared" ca="1" si="9"/>
        <v>3</v>
      </c>
      <c r="N47" cm="1">
        <f t="array" aca="1" ref="N47" ca="1">ROUND(AVERAGE(ABS(L47:L57))^2,2)</f>
        <v>0</v>
      </c>
    </row>
    <row r="48" spans="3:14" x14ac:dyDescent="0.2">
      <c r="C48" s="5">
        <v>1</v>
      </c>
      <c r="D48">
        <f t="shared" ca="1" si="6"/>
        <v>-2</v>
      </c>
      <c r="E48" s="1">
        <f t="shared" ca="1" si="0"/>
        <v>1</v>
      </c>
      <c r="F48">
        <f t="shared" ca="1" si="11"/>
        <v>2</v>
      </c>
      <c r="G48" s="2">
        <f t="shared" ca="1" si="1"/>
        <v>1</v>
      </c>
      <c r="H48">
        <f t="shared" ca="1" si="8"/>
        <v>1</v>
      </c>
      <c r="I48">
        <f t="shared" ca="1" si="2"/>
        <v>1</v>
      </c>
      <c r="J48">
        <f t="shared" ca="1" si="3"/>
        <v>1</v>
      </c>
      <c r="K48" s="3">
        <f t="shared" ca="1" si="4"/>
        <v>1</v>
      </c>
      <c r="L48">
        <f t="shared" ca="1" si="5"/>
        <v>0</v>
      </c>
      <c r="M48">
        <f t="shared" ca="1" si="9"/>
        <v>4</v>
      </c>
      <c r="N48" cm="1">
        <f t="array" aca="1" ref="N48" ca="1">ROUND(AVERAGE(ABS(L48:L58))^2,2)</f>
        <v>0</v>
      </c>
    </row>
    <row r="49" spans="3:14" x14ac:dyDescent="0.2">
      <c r="C49" s="5">
        <v>1</v>
      </c>
      <c r="D49">
        <f t="shared" ca="1" si="6"/>
        <v>-2</v>
      </c>
      <c r="E49" s="1">
        <f t="shared" ca="1" si="0"/>
        <v>1</v>
      </c>
      <c r="F49">
        <f t="shared" ca="1" si="11"/>
        <v>2</v>
      </c>
      <c r="G49" s="2">
        <f t="shared" ca="1" si="1"/>
        <v>0</v>
      </c>
      <c r="H49">
        <f t="shared" ca="1" si="8"/>
        <v>1</v>
      </c>
      <c r="I49">
        <f t="shared" ca="1" si="2"/>
        <v>0</v>
      </c>
      <c r="J49">
        <f t="shared" ca="1" si="3"/>
        <v>0</v>
      </c>
      <c r="K49" s="3">
        <f t="shared" ca="1" si="4"/>
        <v>0</v>
      </c>
      <c r="L49">
        <f t="shared" ca="1" si="5"/>
        <v>0</v>
      </c>
      <c r="M49">
        <f t="shared" ca="1" si="9"/>
        <v>3</v>
      </c>
      <c r="N49" cm="1">
        <f t="array" aca="1" ref="N49" ca="1">ROUND(AVERAGE(ABS(L49:L59))^2,2)</f>
        <v>0</v>
      </c>
    </row>
    <row r="50" spans="3:14" x14ac:dyDescent="0.2">
      <c r="C50" s="5">
        <v>1</v>
      </c>
      <c r="D50">
        <f t="shared" ca="1" si="6"/>
        <v>-2</v>
      </c>
      <c r="E50" s="1">
        <f t="shared" ca="1" si="0"/>
        <v>1</v>
      </c>
      <c r="F50">
        <f t="shared" ca="1" si="11"/>
        <v>2</v>
      </c>
      <c r="G50" s="2">
        <f t="shared" ca="1" si="1"/>
        <v>1</v>
      </c>
      <c r="H50">
        <f t="shared" ca="1" si="8"/>
        <v>1</v>
      </c>
      <c r="I50">
        <f t="shared" ca="1" si="2"/>
        <v>1</v>
      </c>
      <c r="J50">
        <f t="shared" ca="1" si="3"/>
        <v>1</v>
      </c>
      <c r="K50" s="3">
        <f t="shared" ca="1" si="4"/>
        <v>1</v>
      </c>
      <c r="L50">
        <f t="shared" ca="1" si="5"/>
        <v>0</v>
      </c>
      <c r="M50">
        <f t="shared" ca="1" si="9"/>
        <v>4</v>
      </c>
      <c r="N50" cm="1">
        <f t="array" aca="1" ref="N50" ca="1">ROUND(AVERAGE(ABS(L50:L60))^2,2)</f>
        <v>0</v>
      </c>
    </row>
    <row r="51" spans="3:14" x14ac:dyDescent="0.2">
      <c r="C51" s="5">
        <v>1</v>
      </c>
      <c r="D51">
        <f t="shared" ca="1" si="6"/>
        <v>-2</v>
      </c>
      <c r="E51" s="1">
        <f t="shared" ca="1" si="0"/>
        <v>0</v>
      </c>
      <c r="F51">
        <f t="shared" ca="1" si="11"/>
        <v>2</v>
      </c>
      <c r="G51" s="2">
        <f t="shared" ca="1" si="1"/>
        <v>0</v>
      </c>
      <c r="H51">
        <f t="shared" ca="1" si="8"/>
        <v>1</v>
      </c>
      <c r="I51">
        <f t="shared" ca="1" si="2"/>
        <v>-2</v>
      </c>
      <c r="J51">
        <f t="shared" ca="1" si="3"/>
        <v>0</v>
      </c>
      <c r="K51" s="3">
        <f t="shared" ca="1" si="4"/>
        <v>0</v>
      </c>
      <c r="L51">
        <f t="shared" ca="1" si="5"/>
        <v>0</v>
      </c>
      <c r="M51">
        <f t="shared" ca="1" si="9"/>
        <v>1</v>
      </c>
      <c r="N51" cm="1">
        <f t="array" aca="1" ref="N51" ca="1">ROUND(AVERAGE(ABS(L51:L61))^2,2)</f>
        <v>0</v>
      </c>
    </row>
    <row r="52" spans="3:14" x14ac:dyDescent="0.2">
      <c r="C52" s="5">
        <v>1</v>
      </c>
      <c r="D52">
        <f t="shared" ca="1" si="6"/>
        <v>-2</v>
      </c>
      <c r="E52" s="1">
        <f t="shared" ca="1" si="0"/>
        <v>0</v>
      </c>
      <c r="F52">
        <f t="shared" ca="1" si="11"/>
        <v>2</v>
      </c>
      <c r="G52" s="2">
        <f t="shared" ca="1" si="1"/>
        <v>1</v>
      </c>
      <c r="H52">
        <f t="shared" ca="1" si="8"/>
        <v>1</v>
      </c>
      <c r="I52">
        <f t="shared" ca="1" si="2"/>
        <v>-1</v>
      </c>
      <c r="J52">
        <f t="shared" ca="1" si="3"/>
        <v>0</v>
      </c>
      <c r="K52" s="3">
        <f t="shared" ca="1" si="4"/>
        <v>0</v>
      </c>
      <c r="L52">
        <f t="shared" ca="1" si="5"/>
        <v>0</v>
      </c>
      <c r="M52">
        <f t="shared" ca="1" si="9"/>
        <v>2</v>
      </c>
      <c r="N52" cm="1">
        <f t="array" aca="1" ref="N52" ca="1">ROUND(AVERAGE(ABS(L52:L62))^2,2)</f>
        <v>0</v>
      </c>
    </row>
    <row r="53" spans="3:14" x14ac:dyDescent="0.2">
      <c r="C53" s="5">
        <v>1</v>
      </c>
      <c r="D53">
        <f t="shared" ca="1" si="6"/>
        <v>-2</v>
      </c>
      <c r="E53" s="1">
        <f t="shared" ca="1" si="0"/>
        <v>0</v>
      </c>
      <c r="F53">
        <f t="shared" ca="1" si="11"/>
        <v>2</v>
      </c>
      <c r="G53" s="2">
        <f t="shared" ca="1" si="1"/>
        <v>0</v>
      </c>
      <c r="H53">
        <f t="shared" ca="1" si="8"/>
        <v>1</v>
      </c>
      <c r="I53">
        <f t="shared" ca="1" si="2"/>
        <v>-2</v>
      </c>
      <c r="J53">
        <f t="shared" ca="1" si="3"/>
        <v>0</v>
      </c>
      <c r="K53" s="3">
        <f t="shared" ca="1" si="4"/>
        <v>0</v>
      </c>
      <c r="L53">
        <f t="shared" ca="1" si="5"/>
        <v>0</v>
      </c>
      <c r="M53">
        <f t="shared" ca="1" si="9"/>
        <v>1</v>
      </c>
      <c r="N53" cm="1">
        <f t="array" aca="1" ref="N53" ca="1">ROUND(AVERAGE(ABS(L53:L63))^2,2)</f>
        <v>0</v>
      </c>
    </row>
    <row r="54" spans="3:14" x14ac:dyDescent="0.2">
      <c r="C54" s="5">
        <v>1</v>
      </c>
      <c r="D54">
        <f t="shared" ca="1" si="6"/>
        <v>-2</v>
      </c>
      <c r="E54" s="1">
        <f t="shared" ca="1" si="0"/>
        <v>0</v>
      </c>
      <c r="F54">
        <f t="shared" ca="1" si="11"/>
        <v>2</v>
      </c>
      <c r="G54" s="2">
        <f t="shared" ca="1" si="1"/>
        <v>1</v>
      </c>
      <c r="H54">
        <f t="shared" ca="1" si="8"/>
        <v>1</v>
      </c>
      <c r="I54">
        <f t="shared" ca="1" si="2"/>
        <v>-1</v>
      </c>
      <c r="J54">
        <f t="shared" ca="1" si="3"/>
        <v>0</v>
      </c>
      <c r="K54" s="3">
        <f t="shared" ca="1" si="4"/>
        <v>0</v>
      </c>
      <c r="L54">
        <f t="shared" ca="1" si="5"/>
        <v>0</v>
      </c>
      <c r="M54">
        <f t="shared" ca="1" si="9"/>
        <v>2</v>
      </c>
      <c r="N54" cm="1">
        <f t="array" aca="1" ref="N54" ca="1">ROUND(AVERAGE(ABS(L54:L64))^2,2)</f>
        <v>0</v>
      </c>
    </row>
    <row r="55" spans="3:14" x14ac:dyDescent="0.2">
      <c r="C55" s="5">
        <v>1</v>
      </c>
      <c r="D55">
        <f t="shared" ca="1" si="6"/>
        <v>-2</v>
      </c>
      <c r="E55" s="1">
        <f t="shared" ca="1" si="0"/>
        <v>1</v>
      </c>
      <c r="F55">
        <f t="shared" ca="1" si="11"/>
        <v>2</v>
      </c>
      <c r="G55" s="2">
        <f t="shared" ca="1" si="1"/>
        <v>0</v>
      </c>
      <c r="H55">
        <f t="shared" ca="1" si="8"/>
        <v>1</v>
      </c>
      <c r="I55">
        <f t="shared" ca="1" si="2"/>
        <v>0</v>
      </c>
      <c r="J55">
        <f t="shared" ca="1" si="3"/>
        <v>0</v>
      </c>
      <c r="K55" s="3">
        <f t="shared" ca="1" si="4"/>
        <v>0</v>
      </c>
      <c r="L55">
        <f t="shared" ca="1" si="5"/>
        <v>0</v>
      </c>
      <c r="M55">
        <f t="shared" ca="1" si="9"/>
        <v>3</v>
      </c>
      <c r="N55" cm="1">
        <f t="array" aca="1" ref="N55" ca="1">ROUND(AVERAGE(ABS(L55:L65))^2,2)</f>
        <v>0</v>
      </c>
    </row>
    <row r="56" spans="3:14" x14ac:dyDescent="0.2">
      <c r="C56" s="5">
        <v>1</v>
      </c>
      <c r="D56">
        <f t="shared" ca="1" si="6"/>
        <v>-2</v>
      </c>
      <c r="E56" s="1">
        <f t="shared" ca="1" si="0"/>
        <v>1</v>
      </c>
      <c r="F56">
        <f t="shared" ca="1" si="11"/>
        <v>2</v>
      </c>
      <c r="G56" s="2">
        <f t="shared" ca="1" si="1"/>
        <v>1</v>
      </c>
      <c r="H56">
        <f t="shared" ca="1" si="8"/>
        <v>1</v>
      </c>
      <c r="I56">
        <f t="shared" ca="1" si="2"/>
        <v>1</v>
      </c>
      <c r="J56">
        <f t="shared" ca="1" si="3"/>
        <v>1</v>
      </c>
      <c r="K56" s="3">
        <f t="shared" ca="1" si="4"/>
        <v>1</v>
      </c>
      <c r="L56">
        <f t="shared" ca="1" si="5"/>
        <v>0</v>
      </c>
      <c r="M56">
        <f t="shared" ca="1" si="9"/>
        <v>4</v>
      </c>
      <c r="N56" cm="1">
        <f t="array" aca="1" ref="N56" ca="1">ROUND(AVERAGE(ABS(L56:L66))^2,2)</f>
        <v>0</v>
      </c>
    </row>
    <row r="57" spans="3:14" x14ac:dyDescent="0.2">
      <c r="C57" s="5">
        <v>1</v>
      </c>
      <c r="D57">
        <f t="shared" ca="1" si="6"/>
        <v>-2</v>
      </c>
      <c r="E57" s="1">
        <f t="shared" ca="1" si="0"/>
        <v>1</v>
      </c>
      <c r="F57">
        <f t="shared" ca="1" si="11"/>
        <v>2</v>
      </c>
      <c r="G57" s="2">
        <f t="shared" ca="1" si="1"/>
        <v>1</v>
      </c>
      <c r="H57">
        <f t="shared" ca="1" si="8"/>
        <v>1</v>
      </c>
      <c r="I57">
        <f t="shared" ca="1" si="2"/>
        <v>1</v>
      </c>
      <c r="J57">
        <f t="shared" ca="1" si="3"/>
        <v>1</v>
      </c>
      <c r="K57" s="3">
        <f t="shared" ca="1" si="4"/>
        <v>1</v>
      </c>
      <c r="L57">
        <f t="shared" ca="1" si="5"/>
        <v>0</v>
      </c>
      <c r="M57">
        <f t="shared" ca="1" si="9"/>
        <v>4</v>
      </c>
      <c r="N57" cm="1">
        <f t="array" aca="1" ref="N57" ca="1">ROUND(AVERAGE(ABS(L57:L67))^2,2)</f>
        <v>0</v>
      </c>
    </row>
    <row r="58" spans="3:14" x14ac:dyDescent="0.2">
      <c r="C58" s="5">
        <v>1</v>
      </c>
      <c r="D58">
        <f t="shared" ca="1" si="6"/>
        <v>-2</v>
      </c>
      <c r="E58" s="1">
        <f t="shared" ca="1" si="0"/>
        <v>0</v>
      </c>
      <c r="F58">
        <f t="shared" ca="1" si="11"/>
        <v>2</v>
      </c>
      <c r="G58" s="2">
        <f t="shared" ca="1" si="1"/>
        <v>0</v>
      </c>
      <c r="H58">
        <f t="shared" ca="1" si="8"/>
        <v>1</v>
      </c>
      <c r="I58">
        <f t="shared" ca="1" si="2"/>
        <v>-2</v>
      </c>
      <c r="J58">
        <f t="shared" ca="1" si="3"/>
        <v>0</v>
      </c>
      <c r="K58" s="3">
        <f t="shared" ca="1" si="4"/>
        <v>0</v>
      </c>
      <c r="L58">
        <f t="shared" ca="1" si="5"/>
        <v>0</v>
      </c>
      <c r="M58">
        <f t="shared" ca="1" si="9"/>
        <v>1</v>
      </c>
      <c r="N58" cm="1">
        <f t="array" aca="1" ref="N58" ca="1">ROUND(AVERAGE(ABS(L58:L68))^2,2)</f>
        <v>0</v>
      </c>
    </row>
    <row r="59" spans="3:14" x14ac:dyDescent="0.2">
      <c r="C59" s="5">
        <v>1</v>
      </c>
      <c r="D59">
        <f t="shared" ca="1" si="6"/>
        <v>-2</v>
      </c>
      <c r="E59" s="1">
        <f t="shared" ca="1" si="0"/>
        <v>0</v>
      </c>
      <c r="F59">
        <f t="shared" ca="1" si="11"/>
        <v>2</v>
      </c>
      <c r="G59" s="2">
        <f t="shared" ca="1" si="1"/>
        <v>1</v>
      </c>
      <c r="H59">
        <f t="shared" ca="1" si="8"/>
        <v>1</v>
      </c>
      <c r="I59">
        <f t="shared" ca="1" si="2"/>
        <v>-1</v>
      </c>
      <c r="J59">
        <f t="shared" ca="1" si="3"/>
        <v>0</v>
      </c>
      <c r="K59" s="3">
        <f t="shared" ca="1" si="4"/>
        <v>0</v>
      </c>
      <c r="L59">
        <f t="shared" ca="1" si="5"/>
        <v>0</v>
      </c>
      <c r="M59">
        <f t="shared" ca="1" si="9"/>
        <v>2</v>
      </c>
      <c r="N59" cm="1">
        <f t="array" aca="1" ref="N59" ca="1">ROUND(AVERAGE(ABS(L59:L69))^2,2)</f>
        <v>0</v>
      </c>
    </row>
    <row r="60" spans="3:14" x14ac:dyDescent="0.2">
      <c r="C60" s="5">
        <v>1</v>
      </c>
      <c r="D60">
        <f t="shared" ca="1" si="6"/>
        <v>-2</v>
      </c>
      <c r="E60" s="1">
        <f t="shared" ca="1" si="0"/>
        <v>1</v>
      </c>
      <c r="F60">
        <f t="shared" ca="1" si="11"/>
        <v>2</v>
      </c>
      <c r="G60" s="2">
        <f t="shared" ca="1" si="1"/>
        <v>0</v>
      </c>
      <c r="H60">
        <f t="shared" ca="1" si="8"/>
        <v>1</v>
      </c>
      <c r="I60">
        <f t="shared" ca="1" si="2"/>
        <v>0</v>
      </c>
      <c r="J60">
        <f t="shared" ca="1" si="3"/>
        <v>0</v>
      </c>
      <c r="K60" s="3">
        <f t="shared" ca="1" si="4"/>
        <v>0</v>
      </c>
      <c r="L60">
        <f t="shared" ca="1" si="5"/>
        <v>0</v>
      </c>
      <c r="M60">
        <f t="shared" ca="1" si="9"/>
        <v>3</v>
      </c>
      <c r="N60" cm="1">
        <f t="array" aca="1" ref="N60" ca="1">ROUND(AVERAGE(ABS(L60:L70))^2,2)</f>
        <v>0</v>
      </c>
    </row>
    <row r="61" spans="3:14" x14ac:dyDescent="0.2">
      <c r="C61" s="5">
        <v>1</v>
      </c>
      <c r="D61">
        <f t="shared" ca="1" si="6"/>
        <v>-2</v>
      </c>
      <c r="E61" s="1">
        <f t="shared" ca="1" si="0"/>
        <v>1</v>
      </c>
      <c r="F61">
        <f t="shared" ca="1" si="11"/>
        <v>2</v>
      </c>
      <c r="G61" s="2">
        <f t="shared" ca="1" si="1"/>
        <v>0</v>
      </c>
      <c r="H61">
        <f t="shared" ca="1" si="8"/>
        <v>1</v>
      </c>
      <c r="I61">
        <f t="shared" ca="1" si="2"/>
        <v>0</v>
      </c>
      <c r="J61">
        <f t="shared" ca="1" si="3"/>
        <v>0</v>
      </c>
      <c r="K61" s="3">
        <f t="shared" ca="1" si="4"/>
        <v>0</v>
      </c>
      <c r="L61">
        <f t="shared" ca="1" si="5"/>
        <v>0</v>
      </c>
      <c r="M61">
        <f t="shared" ca="1" si="9"/>
        <v>3</v>
      </c>
      <c r="N61" cm="1">
        <f t="array" aca="1" ref="N61" ca="1">ROUND(AVERAGE(ABS(L61:L71))^2,2)</f>
        <v>0</v>
      </c>
    </row>
    <row r="62" spans="3:14" x14ac:dyDescent="0.2">
      <c r="C62" s="5">
        <v>1</v>
      </c>
      <c r="D62">
        <f t="shared" ca="1" si="6"/>
        <v>-2</v>
      </c>
      <c r="E62" s="1">
        <f t="shared" ca="1" si="0"/>
        <v>1</v>
      </c>
      <c r="F62">
        <f t="shared" ca="1" si="11"/>
        <v>2</v>
      </c>
      <c r="G62" s="2">
        <f t="shared" ca="1" si="1"/>
        <v>1</v>
      </c>
      <c r="H62">
        <f t="shared" ca="1" si="8"/>
        <v>1</v>
      </c>
      <c r="I62">
        <f t="shared" ca="1" si="2"/>
        <v>1</v>
      </c>
      <c r="J62">
        <f t="shared" ca="1" si="3"/>
        <v>1</v>
      </c>
      <c r="K62" s="3">
        <f t="shared" ca="1" si="4"/>
        <v>1</v>
      </c>
      <c r="L62">
        <f t="shared" ca="1" si="5"/>
        <v>0</v>
      </c>
      <c r="M62">
        <f t="shared" ca="1" si="9"/>
        <v>4</v>
      </c>
      <c r="N62" cm="1">
        <f t="array" aca="1" ref="N62" ca="1">ROUND(AVERAGE(ABS(L62:L72))^2,2)</f>
        <v>0</v>
      </c>
    </row>
    <row r="63" spans="3:14" x14ac:dyDescent="0.2">
      <c r="C63" s="5">
        <v>1</v>
      </c>
      <c r="D63">
        <f t="shared" ca="1" si="6"/>
        <v>-2</v>
      </c>
      <c r="E63" s="1">
        <f t="shared" ca="1" si="0"/>
        <v>0</v>
      </c>
      <c r="F63">
        <f t="shared" ca="1" si="11"/>
        <v>2</v>
      </c>
      <c r="G63" s="2">
        <f t="shared" ca="1" si="1"/>
        <v>0</v>
      </c>
      <c r="H63">
        <f t="shared" ca="1" si="8"/>
        <v>1</v>
      </c>
      <c r="I63">
        <f t="shared" ca="1" si="2"/>
        <v>-2</v>
      </c>
      <c r="J63">
        <f t="shared" ca="1" si="3"/>
        <v>0</v>
      </c>
      <c r="K63" s="3">
        <f t="shared" ca="1" si="4"/>
        <v>0</v>
      </c>
      <c r="L63">
        <f t="shared" ca="1" si="5"/>
        <v>0</v>
      </c>
      <c r="M63">
        <f t="shared" ca="1" si="9"/>
        <v>1</v>
      </c>
      <c r="N63" cm="1">
        <f t="array" aca="1" ref="N63" ca="1">ROUND(AVERAGE(ABS(L63:L73))^2,2)</f>
        <v>0</v>
      </c>
    </row>
    <row r="64" spans="3:14" x14ac:dyDescent="0.2">
      <c r="C64" s="5">
        <v>1</v>
      </c>
      <c r="D64">
        <f t="shared" ca="1" si="6"/>
        <v>-2</v>
      </c>
      <c r="E64" s="1">
        <f t="shared" ca="1" si="0"/>
        <v>0</v>
      </c>
      <c r="F64">
        <f t="shared" ca="1" si="11"/>
        <v>2</v>
      </c>
      <c r="G64" s="2">
        <f t="shared" ca="1" si="1"/>
        <v>1</v>
      </c>
      <c r="H64">
        <f t="shared" ca="1" si="8"/>
        <v>1</v>
      </c>
      <c r="I64">
        <f t="shared" ca="1" si="2"/>
        <v>-1</v>
      </c>
      <c r="J64">
        <f t="shared" ca="1" si="3"/>
        <v>0</v>
      </c>
      <c r="K64" s="3">
        <f t="shared" ca="1" si="4"/>
        <v>0</v>
      </c>
      <c r="L64">
        <f t="shared" ca="1" si="5"/>
        <v>0</v>
      </c>
      <c r="M64">
        <f t="shared" ca="1" si="9"/>
        <v>2</v>
      </c>
      <c r="N64" cm="1">
        <f t="array" aca="1" ref="N64" ca="1">ROUND(AVERAGE(ABS(L64:L74))^2,2)</f>
        <v>0</v>
      </c>
    </row>
    <row r="65" spans="3:14" x14ac:dyDescent="0.2">
      <c r="C65" s="5">
        <v>1</v>
      </c>
      <c r="D65">
        <f t="shared" ca="1" si="6"/>
        <v>-2</v>
      </c>
      <c r="E65" s="1">
        <f t="shared" ca="1" si="0"/>
        <v>0</v>
      </c>
      <c r="F65">
        <f t="shared" ca="1" si="11"/>
        <v>2</v>
      </c>
      <c r="G65" s="2">
        <f t="shared" ca="1" si="1"/>
        <v>0</v>
      </c>
      <c r="H65">
        <f t="shared" ca="1" si="8"/>
        <v>1</v>
      </c>
      <c r="I65">
        <f t="shared" ca="1" si="2"/>
        <v>-2</v>
      </c>
      <c r="J65">
        <f t="shared" ca="1" si="3"/>
        <v>0</v>
      </c>
      <c r="K65" s="3">
        <f t="shared" ca="1" si="4"/>
        <v>0</v>
      </c>
      <c r="L65">
        <f t="shared" ca="1" si="5"/>
        <v>0</v>
      </c>
      <c r="M65">
        <f t="shared" ca="1" si="9"/>
        <v>1</v>
      </c>
      <c r="N65" cm="1">
        <f t="array" aca="1" ref="N65" ca="1">ROUND(AVERAGE(ABS(L65:L75))^2,2)</f>
        <v>0</v>
      </c>
    </row>
  </sheetData>
  <conditionalFormatting sqref="L4:L65">
    <cfRule type="cellIs" dxfId="4" priority="2" operator="notEqual">
      <formula>0</formula>
    </cfRule>
  </conditionalFormatting>
  <conditionalFormatting sqref="N4:N6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58A5-80F6-274B-81D2-2AEE46042080}">
  <dimension ref="C2:V65"/>
  <sheetViews>
    <sheetView zoomScale="94" workbookViewId="0">
      <selection activeCell="B11" sqref="B11"/>
    </sheetView>
  </sheetViews>
  <sheetFormatPr baseColWidth="10" defaultRowHeight="16" x14ac:dyDescent="0.2"/>
  <sheetData>
    <row r="2" spans="3:22" x14ac:dyDescent="0.2">
      <c r="C2" t="s">
        <v>13</v>
      </c>
      <c r="Q2" t="s">
        <v>15</v>
      </c>
      <c r="V2" t="s">
        <v>19</v>
      </c>
    </row>
    <row r="3" spans="3:22" x14ac:dyDescent="0.2">
      <c r="C3" t="s">
        <v>0</v>
      </c>
      <c r="D3" t="s">
        <v>1</v>
      </c>
      <c r="E3" s="1" t="s">
        <v>2</v>
      </c>
      <c r="F3" t="s">
        <v>3</v>
      </c>
      <c r="G3" s="2" t="s">
        <v>4</v>
      </c>
      <c r="H3" t="s">
        <v>5</v>
      </c>
      <c r="I3" t="s">
        <v>8</v>
      </c>
      <c r="J3" t="s">
        <v>6</v>
      </c>
      <c r="K3" s="3" t="s">
        <v>7</v>
      </c>
      <c r="L3" t="s">
        <v>9</v>
      </c>
      <c r="M3" t="s">
        <v>10</v>
      </c>
      <c r="N3" t="s">
        <v>11</v>
      </c>
      <c r="Q3" s="1" t="s">
        <v>2</v>
      </c>
      <c r="R3" s="2" t="s">
        <v>4</v>
      </c>
      <c r="S3" s="3" t="s">
        <v>7</v>
      </c>
      <c r="V3" t="s">
        <v>32</v>
      </c>
    </row>
    <row r="4" spans="3:22" x14ac:dyDescent="0.2">
      <c r="C4">
        <v>1</v>
      </c>
      <c r="D4">
        <v>0</v>
      </c>
      <c r="E4" s="1">
        <f ca="1">VLOOKUP(M4,$P$4:$S$7,2,TRUE)</f>
        <v>1</v>
      </c>
      <c r="F4">
        <v>0</v>
      </c>
      <c r="G4" s="2">
        <f ca="1">VLOOKUP(M4,$P$4:$S$7,3,TRUE)</f>
        <v>0</v>
      </c>
      <c r="H4">
        <v>0</v>
      </c>
      <c r="I4">
        <f ca="1">C4*D4+E4*F4+G4*H4</f>
        <v>0</v>
      </c>
      <c r="J4">
        <f ca="1">IF(I4&gt;0,1,0)</f>
        <v>0</v>
      </c>
      <c r="K4" s="3">
        <f ca="1">VLOOKUP(M4,$P$4:$S$7,4,TRUE)</f>
        <v>1</v>
      </c>
      <c r="L4">
        <f ca="1">K4-J4</f>
        <v>1</v>
      </c>
      <c r="M4">
        <f ca="1">ROUND(RAND()*3+1,0)</f>
        <v>3</v>
      </c>
      <c r="N4" cm="1">
        <f t="array" aca="1" ref="N4" ca="1">ROUND(AVERAGE(ABS(L4:L14))^2,2)</f>
        <v>0.13</v>
      </c>
      <c r="P4">
        <v>1</v>
      </c>
      <c r="Q4" s="1">
        <v>0</v>
      </c>
      <c r="R4" s="2">
        <v>0</v>
      </c>
      <c r="S4" s="3">
        <v>0</v>
      </c>
      <c r="V4" t="s">
        <v>33</v>
      </c>
    </row>
    <row r="5" spans="3:22" x14ac:dyDescent="0.2">
      <c r="C5">
        <v>1</v>
      </c>
      <c r="D5">
        <f ca="1">D4+L4*C4</f>
        <v>1</v>
      </c>
      <c r="E5" s="1">
        <f t="shared" ref="E5:E65" ca="1" si="0">VLOOKUP(M5,$P$4:$S$7,2,TRUE)</f>
        <v>1</v>
      </c>
      <c r="F5">
        <f ca="1">F4+L4*E4</f>
        <v>1</v>
      </c>
      <c r="G5" s="2">
        <f t="shared" ref="G5:G65" ca="1" si="1">VLOOKUP(M5,$P$4:$S$7,3,TRUE)</f>
        <v>1</v>
      </c>
      <c r="H5">
        <f ca="1">H4+L4*G4</f>
        <v>0</v>
      </c>
      <c r="I5">
        <f t="shared" ref="I5:I65" ca="1" si="2">C5*D5+E5*F5+G5*H5</f>
        <v>2</v>
      </c>
      <c r="J5">
        <f t="shared" ref="J5:J65" ca="1" si="3">IF(I5&gt;0,1,0)</f>
        <v>1</v>
      </c>
      <c r="K5" s="3">
        <f t="shared" ref="K5:K65" ca="1" si="4">VLOOKUP(M5,$P$4:$S$7,4,TRUE)</f>
        <v>1</v>
      </c>
      <c r="L5">
        <f t="shared" ref="L5:L65" ca="1" si="5">K5-J5</f>
        <v>0</v>
      </c>
      <c r="M5">
        <f ca="1">IF(SUM(M1:M4)=10,ROUND(RAND()*3+1,0),IF(M4&lt;4,M4+1,1))</f>
        <v>4</v>
      </c>
      <c r="N5" cm="1">
        <f t="array" aca="1" ref="N5" ca="1">ROUND(AVERAGE(ABS(L5:L15))^2,2)</f>
        <v>7.0000000000000007E-2</v>
      </c>
      <c r="P5">
        <v>2</v>
      </c>
      <c r="Q5" s="1">
        <v>0</v>
      </c>
      <c r="R5" s="2">
        <v>1</v>
      </c>
      <c r="S5" s="3">
        <v>1</v>
      </c>
      <c r="V5" t="s">
        <v>34</v>
      </c>
    </row>
    <row r="6" spans="3:22" x14ac:dyDescent="0.2">
      <c r="C6">
        <v>1</v>
      </c>
      <c r="D6">
        <f t="shared" ref="D6:D65" ca="1" si="6">D5+L5*C5</f>
        <v>1</v>
      </c>
      <c r="E6" s="1">
        <f t="shared" ca="1" si="0"/>
        <v>0</v>
      </c>
      <c r="F6">
        <f t="shared" ref="F6:F8" ca="1" si="7">F5+L5*E5</f>
        <v>1</v>
      </c>
      <c r="G6" s="2">
        <f t="shared" ca="1" si="1"/>
        <v>0</v>
      </c>
      <c r="H6">
        <f t="shared" ref="H6:H65" ca="1" si="8">H5+L5*G5</f>
        <v>0</v>
      </c>
      <c r="I6">
        <f t="shared" ca="1" si="2"/>
        <v>1</v>
      </c>
      <c r="J6">
        <f t="shared" ca="1" si="3"/>
        <v>1</v>
      </c>
      <c r="K6" s="3">
        <f t="shared" ca="1" si="4"/>
        <v>0</v>
      </c>
      <c r="L6">
        <f t="shared" ca="1" si="5"/>
        <v>-1</v>
      </c>
      <c r="M6">
        <f t="shared" ref="M6:M65" ca="1" si="9">IF(SUM(M2:M5)=10,ROUND(RAND()*3+1,0),IF(M5&lt;4,M5+1,1))</f>
        <v>1</v>
      </c>
      <c r="N6" cm="1">
        <f t="array" aca="1" ref="N6" ca="1">ROUND(AVERAGE(ABS(L6:L16))^2,2)</f>
        <v>7.0000000000000007E-2</v>
      </c>
      <c r="P6">
        <v>3</v>
      </c>
      <c r="Q6" s="1">
        <v>1</v>
      </c>
      <c r="R6" s="2">
        <v>0</v>
      </c>
      <c r="S6" s="3">
        <v>1</v>
      </c>
    </row>
    <row r="7" spans="3:22" x14ac:dyDescent="0.2">
      <c r="C7">
        <v>1</v>
      </c>
      <c r="D7">
        <f t="shared" ca="1" si="6"/>
        <v>0</v>
      </c>
      <c r="E7" s="1">
        <f t="shared" ca="1" si="0"/>
        <v>0</v>
      </c>
      <c r="F7">
        <f t="shared" ca="1" si="7"/>
        <v>1</v>
      </c>
      <c r="G7" s="2">
        <f t="shared" ca="1" si="1"/>
        <v>1</v>
      </c>
      <c r="H7">
        <f t="shared" ca="1" si="8"/>
        <v>0</v>
      </c>
      <c r="I7">
        <f t="shared" ca="1" si="2"/>
        <v>0</v>
      </c>
      <c r="J7">
        <f t="shared" ca="1" si="3"/>
        <v>0</v>
      </c>
      <c r="K7" s="3">
        <f t="shared" ca="1" si="4"/>
        <v>1</v>
      </c>
      <c r="L7">
        <f t="shared" ca="1" si="5"/>
        <v>1</v>
      </c>
      <c r="M7">
        <f t="shared" ca="1" si="9"/>
        <v>2</v>
      </c>
      <c r="N7" cm="1">
        <f t="array" aca="1" ref="N7" ca="1">ROUND(AVERAGE(ABS(L7:L17))^2,2)</f>
        <v>0.03</v>
      </c>
      <c r="P7">
        <v>4</v>
      </c>
      <c r="Q7" s="1">
        <v>1</v>
      </c>
      <c r="R7" s="2">
        <v>1</v>
      </c>
      <c r="S7" s="3">
        <v>1</v>
      </c>
    </row>
    <row r="8" spans="3:22" x14ac:dyDescent="0.2">
      <c r="C8">
        <v>1</v>
      </c>
      <c r="D8">
        <f t="shared" ca="1" si="6"/>
        <v>1</v>
      </c>
      <c r="E8" s="1">
        <f t="shared" ca="1" si="0"/>
        <v>1</v>
      </c>
      <c r="F8">
        <f t="shared" ca="1" si="7"/>
        <v>1</v>
      </c>
      <c r="G8" s="2">
        <f t="shared" ca="1" si="1"/>
        <v>0</v>
      </c>
      <c r="H8">
        <f t="shared" ca="1" si="8"/>
        <v>1</v>
      </c>
      <c r="I8">
        <f t="shared" ca="1" si="2"/>
        <v>2</v>
      </c>
      <c r="J8">
        <f t="shared" ca="1" si="3"/>
        <v>1</v>
      </c>
      <c r="K8" s="3">
        <f t="shared" ca="1" si="4"/>
        <v>1</v>
      </c>
      <c r="L8">
        <f t="shared" ca="1" si="5"/>
        <v>0</v>
      </c>
      <c r="M8">
        <f t="shared" ca="1" si="9"/>
        <v>3</v>
      </c>
      <c r="N8" cm="1">
        <f t="array" aca="1" ref="N8" ca="1">ROUND(AVERAGE(ABS(L8:L18))^2,2)</f>
        <v>0.01</v>
      </c>
    </row>
    <row r="9" spans="3:22" x14ac:dyDescent="0.2">
      <c r="C9">
        <v>1</v>
      </c>
      <c r="D9">
        <f t="shared" ca="1" si="6"/>
        <v>1</v>
      </c>
      <c r="E9" s="1">
        <f t="shared" ca="1" si="0"/>
        <v>1</v>
      </c>
      <c r="F9">
        <f t="shared" ref="F9:F36" ca="1" si="10">F8+L8*E8</f>
        <v>1</v>
      </c>
      <c r="G9" s="2">
        <f t="shared" ca="1" si="1"/>
        <v>0</v>
      </c>
      <c r="H9">
        <f t="shared" ca="1" si="8"/>
        <v>1</v>
      </c>
      <c r="I9">
        <f t="shared" ca="1" si="2"/>
        <v>2</v>
      </c>
      <c r="J9">
        <f t="shared" ca="1" si="3"/>
        <v>1</v>
      </c>
      <c r="K9" s="3">
        <f t="shared" ca="1" si="4"/>
        <v>1</v>
      </c>
      <c r="L9">
        <f t="shared" ca="1" si="5"/>
        <v>0</v>
      </c>
      <c r="M9">
        <f t="shared" ca="1" si="9"/>
        <v>3</v>
      </c>
      <c r="N9" cm="1">
        <f t="array" aca="1" ref="N9" ca="1">ROUND(AVERAGE(ABS(L9:L19))^2,2)</f>
        <v>0.01</v>
      </c>
    </row>
    <row r="10" spans="3:22" x14ac:dyDescent="0.2">
      <c r="C10">
        <v>1</v>
      </c>
      <c r="D10">
        <f t="shared" ca="1" si="6"/>
        <v>1</v>
      </c>
      <c r="E10" s="1">
        <f t="shared" ca="1" si="0"/>
        <v>1</v>
      </c>
      <c r="F10">
        <f t="shared" ca="1" si="10"/>
        <v>1</v>
      </c>
      <c r="G10" s="2">
        <f t="shared" ca="1" si="1"/>
        <v>1</v>
      </c>
      <c r="H10">
        <f t="shared" ca="1" si="8"/>
        <v>1</v>
      </c>
      <c r="I10">
        <f t="shared" ca="1" si="2"/>
        <v>3</v>
      </c>
      <c r="J10">
        <f t="shared" ca="1" si="3"/>
        <v>1</v>
      </c>
      <c r="K10" s="3">
        <f t="shared" ca="1" si="4"/>
        <v>1</v>
      </c>
      <c r="L10">
        <f t="shared" ca="1" si="5"/>
        <v>0</v>
      </c>
      <c r="M10">
        <f t="shared" ca="1" si="9"/>
        <v>4</v>
      </c>
      <c r="N10" cm="1">
        <f t="array" aca="1" ref="N10" ca="1">ROUND(AVERAGE(ABS(L10:L20))^2,2)</f>
        <v>0.01</v>
      </c>
    </row>
    <row r="11" spans="3:22" x14ac:dyDescent="0.2">
      <c r="C11">
        <v>1</v>
      </c>
      <c r="D11">
        <f t="shared" ca="1" si="6"/>
        <v>1</v>
      </c>
      <c r="E11" s="1">
        <f t="shared" ca="1" si="0"/>
        <v>0</v>
      </c>
      <c r="F11">
        <f t="shared" ca="1" si="10"/>
        <v>1</v>
      </c>
      <c r="G11" s="2">
        <f t="shared" ca="1" si="1"/>
        <v>0</v>
      </c>
      <c r="H11">
        <f t="shared" ca="1" si="8"/>
        <v>1</v>
      </c>
      <c r="I11">
        <f t="shared" ca="1" si="2"/>
        <v>1</v>
      </c>
      <c r="J11">
        <f t="shared" ca="1" si="3"/>
        <v>1</v>
      </c>
      <c r="K11" s="3">
        <f t="shared" ca="1" si="4"/>
        <v>0</v>
      </c>
      <c r="L11">
        <f t="shared" ca="1" si="5"/>
        <v>-1</v>
      </c>
      <c r="M11">
        <f t="shared" ca="1" si="9"/>
        <v>1</v>
      </c>
      <c r="N11" cm="1">
        <f t="array" aca="1" ref="N11" ca="1">ROUND(AVERAGE(ABS(L11:L21))^2,2)</f>
        <v>0.01</v>
      </c>
    </row>
    <row r="12" spans="3:22" x14ac:dyDescent="0.2">
      <c r="C12">
        <v>1</v>
      </c>
      <c r="D12">
        <f t="shared" ca="1" si="6"/>
        <v>0</v>
      </c>
      <c r="E12" s="1">
        <f t="shared" ca="1" si="0"/>
        <v>0</v>
      </c>
      <c r="F12">
        <f t="shared" ca="1" si="10"/>
        <v>1</v>
      </c>
      <c r="G12" s="2">
        <f t="shared" ca="1" si="1"/>
        <v>1</v>
      </c>
      <c r="H12">
        <f t="shared" ca="1" si="8"/>
        <v>1</v>
      </c>
      <c r="I12">
        <f t="shared" ca="1" si="2"/>
        <v>1</v>
      </c>
      <c r="J12">
        <f t="shared" ca="1" si="3"/>
        <v>1</v>
      </c>
      <c r="K12" s="3">
        <f t="shared" ca="1" si="4"/>
        <v>1</v>
      </c>
      <c r="L12">
        <f t="shared" ca="1" si="5"/>
        <v>0</v>
      </c>
      <c r="M12">
        <f t="shared" ca="1" si="9"/>
        <v>2</v>
      </c>
      <c r="N12" cm="1">
        <f t="array" aca="1" ref="N12" ca="1">ROUND(AVERAGE(ABS(L12:L22))^2,2)</f>
        <v>0</v>
      </c>
    </row>
    <row r="13" spans="3:22" x14ac:dyDescent="0.2">
      <c r="C13">
        <v>1</v>
      </c>
      <c r="D13">
        <f t="shared" ca="1" si="6"/>
        <v>0</v>
      </c>
      <c r="E13" s="1">
        <f t="shared" ca="1" si="0"/>
        <v>0</v>
      </c>
      <c r="F13">
        <f t="shared" ca="1" si="10"/>
        <v>1</v>
      </c>
      <c r="G13" s="2">
        <f t="shared" ca="1" si="1"/>
        <v>1</v>
      </c>
      <c r="H13">
        <f t="shared" ca="1" si="8"/>
        <v>1</v>
      </c>
      <c r="I13">
        <f t="shared" ca="1" si="2"/>
        <v>1</v>
      </c>
      <c r="J13">
        <f t="shared" ca="1" si="3"/>
        <v>1</v>
      </c>
      <c r="K13" s="3">
        <f t="shared" ca="1" si="4"/>
        <v>1</v>
      </c>
      <c r="L13">
        <f t="shared" ca="1" si="5"/>
        <v>0</v>
      </c>
      <c r="M13">
        <f t="shared" ca="1" si="9"/>
        <v>2</v>
      </c>
      <c r="N13" cm="1">
        <f t="array" aca="1" ref="N13" ca="1">ROUND(AVERAGE(ABS(L13:L23))^2,2)</f>
        <v>0</v>
      </c>
    </row>
    <row r="14" spans="3:22" x14ac:dyDescent="0.2">
      <c r="C14">
        <v>1</v>
      </c>
      <c r="D14">
        <f t="shared" ca="1" si="6"/>
        <v>0</v>
      </c>
      <c r="E14" s="1">
        <f t="shared" ca="1" si="0"/>
        <v>1</v>
      </c>
      <c r="F14">
        <f t="shared" ca="1" si="10"/>
        <v>1</v>
      </c>
      <c r="G14" s="2">
        <f t="shared" ca="1" si="1"/>
        <v>0</v>
      </c>
      <c r="H14">
        <f t="shared" ca="1" si="8"/>
        <v>1</v>
      </c>
      <c r="I14">
        <f t="shared" ca="1" si="2"/>
        <v>1</v>
      </c>
      <c r="J14">
        <f t="shared" ca="1" si="3"/>
        <v>1</v>
      </c>
      <c r="K14" s="3">
        <f t="shared" ca="1" si="4"/>
        <v>1</v>
      </c>
      <c r="L14">
        <f t="shared" ca="1" si="5"/>
        <v>0</v>
      </c>
      <c r="M14">
        <f t="shared" ca="1" si="9"/>
        <v>3</v>
      </c>
      <c r="N14" cm="1">
        <f t="array" aca="1" ref="N14" ca="1">ROUND(AVERAGE(ABS(L14:L24))^2,2)</f>
        <v>0</v>
      </c>
    </row>
    <row r="15" spans="3:22" x14ac:dyDescent="0.2">
      <c r="C15">
        <v>1</v>
      </c>
      <c r="D15">
        <f t="shared" ca="1" si="6"/>
        <v>0</v>
      </c>
      <c r="E15" s="1">
        <f t="shared" ca="1" si="0"/>
        <v>1</v>
      </c>
      <c r="F15">
        <f t="shared" ca="1" si="10"/>
        <v>1</v>
      </c>
      <c r="G15" s="2">
        <f t="shared" ca="1" si="1"/>
        <v>1</v>
      </c>
      <c r="H15">
        <f t="shared" ca="1" si="8"/>
        <v>1</v>
      </c>
      <c r="I15">
        <f t="shared" ca="1" si="2"/>
        <v>2</v>
      </c>
      <c r="J15">
        <f t="shared" ca="1" si="3"/>
        <v>1</v>
      </c>
      <c r="K15" s="3">
        <f t="shared" ca="1" si="4"/>
        <v>1</v>
      </c>
      <c r="L15">
        <f t="shared" ca="1" si="5"/>
        <v>0</v>
      </c>
      <c r="M15">
        <f t="shared" ca="1" si="9"/>
        <v>4</v>
      </c>
      <c r="N15" cm="1">
        <f t="array" aca="1" ref="N15" ca="1">ROUND(AVERAGE(ABS(L15:L25))^2,2)</f>
        <v>0</v>
      </c>
    </row>
    <row r="16" spans="3:22" x14ac:dyDescent="0.2">
      <c r="C16">
        <v>1</v>
      </c>
      <c r="D16">
        <f t="shared" ca="1" si="6"/>
        <v>0</v>
      </c>
      <c r="E16" s="1">
        <f t="shared" ca="1" si="0"/>
        <v>0</v>
      </c>
      <c r="F16">
        <f t="shared" ca="1" si="10"/>
        <v>1</v>
      </c>
      <c r="G16" s="2">
        <f t="shared" ca="1" si="1"/>
        <v>0</v>
      </c>
      <c r="H16">
        <f t="shared" ca="1" si="8"/>
        <v>1</v>
      </c>
      <c r="I16">
        <f t="shared" ca="1" si="2"/>
        <v>0</v>
      </c>
      <c r="J16">
        <f t="shared" ca="1" si="3"/>
        <v>0</v>
      </c>
      <c r="K16" s="3">
        <f t="shared" ca="1" si="4"/>
        <v>0</v>
      </c>
      <c r="L16">
        <f t="shared" ca="1" si="5"/>
        <v>0</v>
      </c>
      <c r="M16">
        <f t="shared" ca="1" si="9"/>
        <v>1</v>
      </c>
      <c r="N16" cm="1">
        <f t="array" aca="1" ref="N16" ca="1">ROUND(AVERAGE(ABS(L16:L26))^2,2)</f>
        <v>0</v>
      </c>
    </row>
    <row r="17" spans="3:14" x14ac:dyDescent="0.2">
      <c r="C17">
        <v>1</v>
      </c>
      <c r="D17">
        <f t="shared" ca="1" si="6"/>
        <v>0</v>
      </c>
      <c r="E17" s="1">
        <f t="shared" ca="1" si="0"/>
        <v>1</v>
      </c>
      <c r="F17">
        <f t="shared" ca="1" si="10"/>
        <v>1</v>
      </c>
      <c r="G17" s="2">
        <f t="shared" ca="1" si="1"/>
        <v>1</v>
      </c>
      <c r="H17">
        <f t="shared" ca="1" si="8"/>
        <v>1</v>
      </c>
      <c r="I17">
        <f t="shared" ca="1" si="2"/>
        <v>2</v>
      </c>
      <c r="J17">
        <f t="shared" ca="1" si="3"/>
        <v>1</v>
      </c>
      <c r="K17" s="3">
        <f t="shared" ca="1" si="4"/>
        <v>1</v>
      </c>
      <c r="L17">
        <f t="shared" ca="1" si="5"/>
        <v>0</v>
      </c>
      <c r="M17">
        <f t="shared" ca="1" si="9"/>
        <v>4</v>
      </c>
      <c r="N17" cm="1">
        <f t="array" aca="1" ref="N17" ca="1">ROUND(AVERAGE(ABS(L17:L27))^2,2)</f>
        <v>0</v>
      </c>
    </row>
    <row r="18" spans="3:14" x14ac:dyDescent="0.2">
      <c r="C18">
        <v>1</v>
      </c>
      <c r="D18">
        <f t="shared" ca="1" si="6"/>
        <v>0</v>
      </c>
      <c r="E18" s="1">
        <f t="shared" ca="1" si="0"/>
        <v>0</v>
      </c>
      <c r="F18">
        <f t="shared" ca="1" si="10"/>
        <v>1</v>
      </c>
      <c r="G18" s="2">
        <f t="shared" ca="1" si="1"/>
        <v>0</v>
      </c>
      <c r="H18">
        <f t="shared" ca="1" si="8"/>
        <v>1</v>
      </c>
      <c r="I18">
        <f t="shared" ca="1" si="2"/>
        <v>0</v>
      </c>
      <c r="J18">
        <f t="shared" ca="1" si="3"/>
        <v>0</v>
      </c>
      <c r="K18" s="3">
        <f t="shared" ca="1" si="4"/>
        <v>0</v>
      </c>
      <c r="L18">
        <f t="shared" ca="1" si="5"/>
        <v>0</v>
      </c>
      <c r="M18">
        <f t="shared" ca="1" si="9"/>
        <v>1</v>
      </c>
      <c r="N18" cm="1">
        <f t="array" aca="1" ref="N18" ca="1">ROUND(AVERAGE(ABS(L18:L28))^2,2)</f>
        <v>0</v>
      </c>
    </row>
    <row r="19" spans="3:14" x14ac:dyDescent="0.2">
      <c r="C19">
        <v>1</v>
      </c>
      <c r="D19">
        <f t="shared" ca="1" si="6"/>
        <v>0</v>
      </c>
      <c r="E19" s="1">
        <f t="shared" ca="1" si="0"/>
        <v>1</v>
      </c>
      <c r="F19">
        <f t="shared" ca="1" si="10"/>
        <v>1</v>
      </c>
      <c r="G19" s="2">
        <f t="shared" ca="1" si="1"/>
        <v>0</v>
      </c>
      <c r="H19">
        <f t="shared" ca="1" si="8"/>
        <v>1</v>
      </c>
      <c r="I19">
        <f t="shared" ca="1" si="2"/>
        <v>1</v>
      </c>
      <c r="J19">
        <f t="shared" ca="1" si="3"/>
        <v>1</v>
      </c>
      <c r="K19" s="3">
        <f t="shared" ca="1" si="4"/>
        <v>1</v>
      </c>
      <c r="L19">
        <f t="shared" ca="1" si="5"/>
        <v>0</v>
      </c>
      <c r="M19">
        <f t="shared" ca="1" si="9"/>
        <v>3</v>
      </c>
      <c r="N19" cm="1">
        <f t="array" aca="1" ref="N19" ca="1">ROUND(AVERAGE(ABS(L19:L29))^2,2)</f>
        <v>0</v>
      </c>
    </row>
    <row r="20" spans="3:14" x14ac:dyDescent="0.2">
      <c r="C20">
        <v>1</v>
      </c>
      <c r="D20">
        <f t="shared" ca="1" si="6"/>
        <v>0</v>
      </c>
      <c r="E20" s="1">
        <f t="shared" ca="1" si="0"/>
        <v>1</v>
      </c>
      <c r="F20">
        <f t="shared" ca="1" si="10"/>
        <v>1</v>
      </c>
      <c r="G20" s="2">
        <f t="shared" ca="1" si="1"/>
        <v>1</v>
      </c>
      <c r="H20">
        <f t="shared" ca="1" si="8"/>
        <v>1</v>
      </c>
      <c r="I20">
        <f t="shared" ca="1" si="2"/>
        <v>2</v>
      </c>
      <c r="J20">
        <f t="shared" ca="1" si="3"/>
        <v>1</v>
      </c>
      <c r="K20" s="3">
        <f t="shared" ca="1" si="4"/>
        <v>1</v>
      </c>
      <c r="L20">
        <f t="shared" ca="1" si="5"/>
        <v>0</v>
      </c>
      <c r="M20">
        <f t="shared" ca="1" si="9"/>
        <v>4</v>
      </c>
      <c r="N20" cm="1">
        <f t="array" aca="1" ref="N20" ca="1">ROUND(AVERAGE(ABS(L20:L30))^2,2)</f>
        <v>0</v>
      </c>
    </row>
    <row r="21" spans="3:14" x14ac:dyDescent="0.2">
      <c r="C21">
        <v>1</v>
      </c>
      <c r="D21">
        <f t="shared" ca="1" si="6"/>
        <v>0</v>
      </c>
      <c r="E21" s="1">
        <f t="shared" ca="1" si="0"/>
        <v>0</v>
      </c>
      <c r="F21">
        <f t="shared" ca="1" si="10"/>
        <v>1</v>
      </c>
      <c r="G21" s="2">
        <f t="shared" ca="1" si="1"/>
        <v>0</v>
      </c>
      <c r="H21">
        <f t="shared" ca="1" si="8"/>
        <v>1</v>
      </c>
      <c r="I21">
        <f t="shared" ca="1" si="2"/>
        <v>0</v>
      </c>
      <c r="J21">
        <f t="shared" ca="1" si="3"/>
        <v>0</v>
      </c>
      <c r="K21" s="3">
        <f t="shared" ca="1" si="4"/>
        <v>0</v>
      </c>
      <c r="L21">
        <f t="shared" ca="1" si="5"/>
        <v>0</v>
      </c>
      <c r="M21">
        <f t="shared" ca="1" si="9"/>
        <v>1</v>
      </c>
      <c r="N21" cm="1">
        <f t="array" aca="1" ref="N21" ca="1">ROUND(AVERAGE(ABS(L21:L31))^2,2)</f>
        <v>0</v>
      </c>
    </row>
    <row r="22" spans="3:14" x14ac:dyDescent="0.2">
      <c r="C22">
        <v>1</v>
      </c>
      <c r="D22">
        <f t="shared" ca="1" si="6"/>
        <v>0</v>
      </c>
      <c r="E22" s="1">
        <f t="shared" ca="1" si="0"/>
        <v>0</v>
      </c>
      <c r="F22">
        <f t="shared" ca="1" si="10"/>
        <v>1</v>
      </c>
      <c r="G22" s="2">
        <f t="shared" ca="1" si="1"/>
        <v>1</v>
      </c>
      <c r="H22">
        <f t="shared" ca="1" si="8"/>
        <v>1</v>
      </c>
      <c r="I22">
        <f t="shared" ca="1" si="2"/>
        <v>1</v>
      </c>
      <c r="J22">
        <f t="shared" ca="1" si="3"/>
        <v>1</v>
      </c>
      <c r="K22" s="3">
        <f t="shared" ca="1" si="4"/>
        <v>1</v>
      </c>
      <c r="L22">
        <f t="shared" ca="1" si="5"/>
        <v>0</v>
      </c>
      <c r="M22">
        <f t="shared" ca="1" si="9"/>
        <v>2</v>
      </c>
      <c r="N22" cm="1">
        <f t="array" aca="1" ref="N22" ca="1">ROUND(AVERAGE(ABS(L22:L32))^2,2)</f>
        <v>0</v>
      </c>
    </row>
    <row r="23" spans="3:14" x14ac:dyDescent="0.2">
      <c r="C23">
        <v>1</v>
      </c>
      <c r="D23">
        <f t="shared" ca="1" si="6"/>
        <v>0</v>
      </c>
      <c r="E23" s="1">
        <f t="shared" ca="1" si="0"/>
        <v>0</v>
      </c>
      <c r="F23">
        <f t="shared" ca="1" si="10"/>
        <v>1</v>
      </c>
      <c r="G23" s="2">
        <f t="shared" ca="1" si="1"/>
        <v>1</v>
      </c>
      <c r="H23">
        <f t="shared" ca="1" si="8"/>
        <v>1</v>
      </c>
      <c r="I23">
        <f t="shared" ca="1" si="2"/>
        <v>1</v>
      </c>
      <c r="J23">
        <f t="shared" ca="1" si="3"/>
        <v>1</v>
      </c>
      <c r="K23" s="3">
        <f t="shared" ca="1" si="4"/>
        <v>1</v>
      </c>
      <c r="L23">
        <f t="shared" ca="1" si="5"/>
        <v>0</v>
      </c>
      <c r="M23">
        <f t="shared" ca="1" si="9"/>
        <v>2</v>
      </c>
      <c r="N23" cm="1">
        <f t="array" aca="1" ref="N23" ca="1">ROUND(AVERAGE(ABS(L23:L33))^2,2)</f>
        <v>0</v>
      </c>
    </row>
    <row r="24" spans="3:14" x14ac:dyDescent="0.2">
      <c r="C24">
        <v>1</v>
      </c>
      <c r="D24">
        <f t="shared" ca="1" si="6"/>
        <v>0</v>
      </c>
      <c r="E24" s="1">
        <f t="shared" ca="1" si="0"/>
        <v>1</v>
      </c>
      <c r="F24">
        <f t="shared" ca="1" si="10"/>
        <v>1</v>
      </c>
      <c r="G24" s="2">
        <f t="shared" ca="1" si="1"/>
        <v>0</v>
      </c>
      <c r="H24">
        <f t="shared" ca="1" si="8"/>
        <v>1</v>
      </c>
      <c r="I24">
        <f t="shared" ca="1" si="2"/>
        <v>1</v>
      </c>
      <c r="J24">
        <f t="shared" ca="1" si="3"/>
        <v>1</v>
      </c>
      <c r="K24" s="3">
        <f t="shared" ca="1" si="4"/>
        <v>1</v>
      </c>
      <c r="L24">
        <f t="shared" ca="1" si="5"/>
        <v>0</v>
      </c>
      <c r="M24">
        <f t="shared" ca="1" si="9"/>
        <v>3</v>
      </c>
      <c r="N24" cm="1">
        <f t="array" aca="1" ref="N24" ca="1">ROUND(AVERAGE(ABS(L24:L34))^2,2)</f>
        <v>0</v>
      </c>
    </row>
    <row r="25" spans="3:14" x14ac:dyDescent="0.2">
      <c r="C25">
        <v>1</v>
      </c>
      <c r="D25">
        <f t="shared" ca="1" si="6"/>
        <v>0</v>
      </c>
      <c r="E25" s="1">
        <f t="shared" ca="1" si="0"/>
        <v>1</v>
      </c>
      <c r="F25">
        <f t="shared" ca="1" si="10"/>
        <v>1</v>
      </c>
      <c r="G25" s="2">
        <f t="shared" ca="1" si="1"/>
        <v>1</v>
      </c>
      <c r="H25">
        <f t="shared" ca="1" si="8"/>
        <v>1</v>
      </c>
      <c r="I25">
        <f t="shared" ca="1" si="2"/>
        <v>2</v>
      </c>
      <c r="J25">
        <f t="shared" ca="1" si="3"/>
        <v>1</v>
      </c>
      <c r="K25" s="3">
        <f t="shared" ca="1" si="4"/>
        <v>1</v>
      </c>
      <c r="L25">
        <f t="shared" ca="1" si="5"/>
        <v>0</v>
      </c>
      <c r="M25">
        <f t="shared" ca="1" si="9"/>
        <v>4</v>
      </c>
      <c r="N25" cm="1">
        <f t="array" aca="1" ref="N25" ca="1">ROUND(AVERAGE(ABS(L25:L35))^2,2)</f>
        <v>0</v>
      </c>
    </row>
    <row r="26" spans="3:14" x14ac:dyDescent="0.2">
      <c r="C26">
        <v>1</v>
      </c>
      <c r="D26">
        <f t="shared" ca="1" si="6"/>
        <v>0</v>
      </c>
      <c r="E26" s="1">
        <f t="shared" ca="1" si="0"/>
        <v>0</v>
      </c>
      <c r="F26">
        <f t="shared" ca="1" si="10"/>
        <v>1</v>
      </c>
      <c r="G26" s="2">
        <f t="shared" ca="1" si="1"/>
        <v>0</v>
      </c>
      <c r="H26">
        <f t="shared" ca="1" si="8"/>
        <v>1</v>
      </c>
      <c r="I26">
        <f t="shared" ca="1" si="2"/>
        <v>0</v>
      </c>
      <c r="J26">
        <f t="shared" ca="1" si="3"/>
        <v>0</v>
      </c>
      <c r="K26" s="3">
        <f t="shared" ca="1" si="4"/>
        <v>0</v>
      </c>
      <c r="L26">
        <f t="shared" ca="1" si="5"/>
        <v>0</v>
      </c>
      <c r="M26">
        <f t="shared" ca="1" si="9"/>
        <v>1</v>
      </c>
      <c r="N26" cm="1">
        <f t="array" aca="1" ref="N26" ca="1">ROUND(AVERAGE(ABS(L26:L36))^2,2)</f>
        <v>0</v>
      </c>
    </row>
    <row r="27" spans="3:14" x14ac:dyDescent="0.2">
      <c r="C27">
        <v>1</v>
      </c>
      <c r="D27">
        <f t="shared" ca="1" si="6"/>
        <v>0</v>
      </c>
      <c r="E27" s="1">
        <f t="shared" ca="1" si="0"/>
        <v>0</v>
      </c>
      <c r="F27">
        <f t="shared" ca="1" si="10"/>
        <v>1</v>
      </c>
      <c r="G27" s="2">
        <f t="shared" ca="1" si="1"/>
        <v>1</v>
      </c>
      <c r="H27">
        <f t="shared" ca="1" si="8"/>
        <v>1</v>
      </c>
      <c r="I27">
        <f t="shared" ca="1" si="2"/>
        <v>1</v>
      </c>
      <c r="J27">
        <f t="shared" ca="1" si="3"/>
        <v>1</v>
      </c>
      <c r="K27" s="3">
        <f t="shared" ca="1" si="4"/>
        <v>1</v>
      </c>
      <c r="L27">
        <f t="shared" ca="1" si="5"/>
        <v>0</v>
      </c>
      <c r="M27">
        <f t="shared" ca="1" si="9"/>
        <v>2</v>
      </c>
      <c r="N27" cm="1">
        <f t="array" aca="1" ref="N27" ca="1">ROUND(AVERAGE(ABS(L27:L37))^2,2)</f>
        <v>0</v>
      </c>
    </row>
    <row r="28" spans="3:14" x14ac:dyDescent="0.2">
      <c r="C28">
        <v>1</v>
      </c>
      <c r="D28">
        <f t="shared" ca="1" si="6"/>
        <v>0</v>
      </c>
      <c r="E28" s="1">
        <f t="shared" ca="1" si="0"/>
        <v>0</v>
      </c>
      <c r="F28">
        <f t="shared" ca="1" si="10"/>
        <v>1</v>
      </c>
      <c r="G28" s="2">
        <f t="shared" ca="1" si="1"/>
        <v>0</v>
      </c>
      <c r="H28">
        <f t="shared" ca="1" si="8"/>
        <v>1</v>
      </c>
      <c r="I28">
        <f t="shared" ca="1" si="2"/>
        <v>0</v>
      </c>
      <c r="J28">
        <f t="shared" ca="1" si="3"/>
        <v>0</v>
      </c>
      <c r="K28" s="3">
        <f t="shared" ca="1" si="4"/>
        <v>0</v>
      </c>
      <c r="L28">
        <f t="shared" ca="1" si="5"/>
        <v>0</v>
      </c>
      <c r="M28">
        <f t="shared" ca="1" si="9"/>
        <v>1</v>
      </c>
      <c r="N28" cm="1">
        <f t="array" aca="1" ref="N28" ca="1">ROUND(AVERAGE(ABS(L28:L38))^2,2)</f>
        <v>0</v>
      </c>
    </row>
    <row r="29" spans="3:14" x14ac:dyDescent="0.2">
      <c r="C29">
        <v>1</v>
      </c>
      <c r="D29">
        <f t="shared" ca="1" si="6"/>
        <v>0</v>
      </c>
      <c r="E29" s="1">
        <f t="shared" ca="1" si="0"/>
        <v>0</v>
      </c>
      <c r="F29">
        <f t="shared" ca="1" si="10"/>
        <v>1</v>
      </c>
      <c r="G29" s="2">
        <f t="shared" ca="1" si="1"/>
        <v>1</v>
      </c>
      <c r="H29">
        <f t="shared" ca="1" si="8"/>
        <v>1</v>
      </c>
      <c r="I29">
        <f t="shared" ca="1" si="2"/>
        <v>1</v>
      </c>
      <c r="J29">
        <f t="shared" ca="1" si="3"/>
        <v>1</v>
      </c>
      <c r="K29" s="3">
        <f t="shared" ca="1" si="4"/>
        <v>1</v>
      </c>
      <c r="L29">
        <f t="shared" ca="1" si="5"/>
        <v>0</v>
      </c>
      <c r="M29">
        <f t="shared" ca="1" si="9"/>
        <v>2</v>
      </c>
      <c r="N29" cm="1">
        <f t="array" aca="1" ref="N29" ca="1">ROUND(AVERAGE(ABS(L29:L39))^2,2)</f>
        <v>0</v>
      </c>
    </row>
    <row r="30" spans="3:14" x14ac:dyDescent="0.2">
      <c r="C30">
        <v>1</v>
      </c>
      <c r="D30">
        <f t="shared" ca="1" si="6"/>
        <v>0</v>
      </c>
      <c r="E30" s="1">
        <f t="shared" ca="1" si="0"/>
        <v>1</v>
      </c>
      <c r="F30">
        <f t="shared" ca="1" si="10"/>
        <v>1</v>
      </c>
      <c r="G30" s="2">
        <f t="shared" ca="1" si="1"/>
        <v>0</v>
      </c>
      <c r="H30">
        <f t="shared" ca="1" si="8"/>
        <v>1</v>
      </c>
      <c r="I30">
        <f t="shared" ca="1" si="2"/>
        <v>1</v>
      </c>
      <c r="J30">
        <f t="shared" ca="1" si="3"/>
        <v>1</v>
      </c>
      <c r="K30" s="3">
        <f t="shared" ca="1" si="4"/>
        <v>1</v>
      </c>
      <c r="L30">
        <f t="shared" ca="1" si="5"/>
        <v>0</v>
      </c>
      <c r="M30">
        <f t="shared" ca="1" si="9"/>
        <v>3</v>
      </c>
      <c r="N30" cm="1">
        <f t="array" aca="1" ref="N30" ca="1">ROUND(AVERAGE(ABS(L30:L40))^2,2)</f>
        <v>0</v>
      </c>
    </row>
    <row r="31" spans="3:14" x14ac:dyDescent="0.2">
      <c r="C31">
        <v>1</v>
      </c>
      <c r="D31">
        <f t="shared" ca="1" si="6"/>
        <v>0</v>
      </c>
      <c r="E31" s="1">
        <f t="shared" ca="1" si="0"/>
        <v>1</v>
      </c>
      <c r="F31">
        <f t="shared" ca="1" si="10"/>
        <v>1</v>
      </c>
      <c r="G31" s="2">
        <f t="shared" ca="1" si="1"/>
        <v>1</v>
      </c>
      <c r="H31">
        <f t="shared" ca="1" si="8"/>
        <v>1</v>
      </c>
      <c r="I31">
        <f t="shared" ca="1" si="2"/>
        <v>2</v>
      </c>
      <c r="J31">
        <f t="shared" ca="1" si="3"/>
        <v>1</v>
      </c>
      <c r="K31" s="3">
        <f t="shared" ca="1" si="4"/>
        <v>1</v>
      </c>
      <c r="L31">
        <f t="shared" ca="1" si="5"/>
        <v>0</v>
      </c>
      <c r="M31">
        <f t="shared" ca="1" si="9"/>
        <v>4</v>
      </c>
      <c r="N31" cm="1">
        <f t="array" aca="1" ref="N31" ca="1">ROUND(AVERAGE(ABS(L31:L41))^2,2)</f>
        <v>0</v>
      </c>
    </row>
    <row r="32" spans="3:14" x14ac:dyDescent="0.2">
      <c r="C32">
        <v>1</v>
      </c>
      <c r="D32">
        <f t="shared" ca="1" si="6"/>
        <v>0</v>
      </c>
      <c r="E32" s="1">
        <f t="shared" ca="1" si="0"/>
        <v>1</v>
      </c>
      <c r="F32">
        <f t="shared" ca="1" si="10"/>
        <v>1</v>
      </c>
      <c r="G32" s="2">
        <f t="shared" ca="1" si="1"/>
        <v>0</v>
      </c>
      <c r="H32">
        <f t="shared" ca="1" si="8"/>
        <v>1</v>
      </c>
      <c r="I32">
        <f t="shared" ca="1" si="2"/>
        <v>1</v>
      </c>
      <c r="J32">
        <f t="shared" ca="1" si="3"/>
        <v>1</v>
      </c>
      <c r="K32" s="3">
        <f t="shared" ca="1" si="4"/>
        <v>1</v>
      </c>
      <c r="L32">
        <f t="shared" ca="1" si="5"/>
        <v>0</v>
      </c>
      <c r="M32">
        <f t="shared" ca="1" si="9"/>
        <v>3</v>
      </c>
      <c r="N32" cm="1">
        <f t="array" aca="1" ref="N32" ca="1">ROUND(AVERAGE(ABS(L32:L42))^2,2)</f>
        <v>0</v>
      </c>
    </row>
    <row r="33" spans="3:14" x14ac:dyDescent="0.2">
      <c r="C33">
        <v>1</v>
      </c>
      <c r="D33">
        <f t="shared" ca="1" si="6"/>
        <v>0</v>
      </c>
      <c r="E33" s="1">
        <f t="shared" ca="1" si="0"/>
        <v>1</v>
      </c>
      <c r="F33">
        <f t="shared" ca="1" si="10"/>
        <v>1</v>
      </c>
      <c r="G33" s="2">
        <f t="shared" ca="1" si="1"/>
        <v>1</v>
      </c>
      <c r="H33">
        <f t="shared" ca="1" si="8"/>
        <v>1</v>
      </c>
      <c r="I33">
        <f t="shared" ca="1" si="2"/>
        <v>2</v>
      </c>
      <c r="J33">
        <f t="shared" ca="1" si="3"/>
        <v>1</v>
      </c>
      <c r="K33" s="3">
        <f t="shared" ca="1" si="4"/>
        <v>1</v>
      </c>
      <c r="L33">
        <f t="shared" ca="1" si="5"/>
        <v>0</v>
      </c>
      <c r="M33">
        <f t="shared" ca="1" si="9"/>
        <v>4</v>
      </c>
      <c r="N33" cm="1">
        <f t="array" aca="1" ref="N33" ca="1">ROUND(AVERAGE(ABS(L33:L43))^2,2)</f>
        <v>0</v>
      </c>
    </row>
    <row r="34" spans="3:14" x14ac:dyDescent="0.2">
      <c r="C34">
        <v>1</v>
      </c>
      <c r="D34">
        <f t="shared" ca="1" si="6"/>
        <v>0</v>
      </c>
      <c r="E34" s="1">
        <f t="shared" ca="1" si="0"/>
        <v>0</v>
      </c>
      <c r="F34">
        <f t="shared" ca="1" si="10"/>
        <v>1</v>
      </c>
      <c r="G34" s="2">
        <f t="shared" ca="1" si="1"/>
        <v>0</v>
      </c>
      <c r="H34">
        <f t="shared" ca="1" si="8"/>
        <v>1</v>
      </c>
      <c r="I34">
        <f t="shared" ca="1" si="2"/>
        <v>0</v>
      </c>
      <c r="J34">
        <f t="shared" ca="1" si="3"/>
        <v>0</v>
      </c>
      <c r="K34" s="3">
        <f t="shared" ca="1" si="4"/>
        <v>0</v>
      </c>
      <c r="L34">
        <f t="shared" ca="1" si="5"/>
        <v>0</v>
      </c>
      <c r="M34">
        <f t="shared" ca="1" si="9"/>
        <v>1</v>
      </c>
      <c r="N34" cm="1">
        <f t="array" aca="1" ref="N34" ca="1">ROUND(AVERAGE(ABS(L34:L44))^2,2)</f>
        <v>0</v>
      </c>
    </row>
    <row r="35" spans="3:14" x14ac:dyDescent="0.2">
      <c r="C35">
        <v>1</v>
      </c>
      <c r="D35">
        <f t="shared" ca="1" si="6"/>
        <v>0</v>
      </c>
      <c r="E35" s="1">
        <f t="shared" ca="1" si="0"/>
        <v>0</v>
      </c>
      <c r="F35">
        <f t="shared" ca="1" si="10"/>
        <v>1</v>
      </c>
      <c r="G35" s="2">
        <f t="shared" ca="1" si="1"/>
        <v>1</v>
      </c>
      <c r="H35">
        <f t="shared" ca="1" si="8"/>
        <v>1</v>
      </c>
      <c r="I35">
        <f t="shared" ca="1" si="2"/>
        <v>1</v>
      </c>
      <c r="J35">
        <f t="shared" ca="1" si="3"/>
        <v>1</v>
      </c>
      <c r="K35" s="3">
        <f t="shared" ca="1" si="4"/>
        <v>1</v>
      </c>
      <c r="L35">
        <f t="shared" ca="1" si="5"/>
        <v>0</v>
      </c>
      <c r="M35">
        <f t="shared" ca="1" si="9"/>
        <v>2</v>
      </c>
      <c r="N35" cm="1">
        <f t="array" aca="1" ref="N35" ca="1">ROUND(AVERAGE(ABS(L35:L45))^2,2)</f>
        <v>0</v>
      </c>
    </row>
    <row r="36" spans="3:14" x14ac:dyDescent="0.2">
      <c r="C36">
        <v>1</v>
      </c>
      <c r="D36">
        <f t="shared" ca="1" si="6"/>
        <v>0</v>
      </c>
      <c r="E36" s="1">
        <f t="shared" ca="1" si="0"/>
        <v>1</v>
      </c>
      <c r="F36">
        <f t="shared" ca="1" si="10"/>
        <v>1</v>
      </c>
      <c r="G36" s="2">
        <f t="shared" ca="1" si="1"/>
        <v>1</v>
      </c>
      <c r="H36">
        <f t="shared" ca="1" si="8"/>
        <v>1</v>
      </c>
      <c r="I36">
        <f t="shared" ca="1" si="2"/>
        <v>2</v>
      </c>
      <c r="J36">
        <f t="shared" ca="1" si="3"/>
        <v>1</v>
      </c>
      <c r="K36" s="3">
        <f t="shared" ca="1" si="4"/>
        <v>1</v>
      </c>
      <c r="L36">
        <f t="shared" ca="1" si="5"/>
        <v>0</v>
      </c>
      <c r="M36">
        <f t="shared" ca="1" si="9"/>
        <v>4</v>
      </c>
      <c r="N36" cm="1">
        <f t="array" aca="1" ref="N36" ca="1">ROUND(AVERAGE(ABS(L36:L46))^2,2)</f>
        <v>0</v>
      </c>
    </row>
    <row r="37" spans="3:14" x14ac:dyDescent="0.2">
      <c r="C37">
        <v>1</v>
      </c>
      <c r="D37">
        <f t="shared" ca="1" si="6"/>
        <v>0</v>
      </c>
      <c r="E37" s="1">
        <f t="shared" ca="1" si="0"/>
        <v>0</v>
      </c>
      <c r="F37">
        <f t="shared" ref="F37:F65" ca="1" si="11">F36+L36*E36</f>
        <v>1</v>
      </c>
      <c r="G37" s="2">
        <f t="shared" ca="1" si="1"/>
        <v>0</v>
      </c>
      <c r="H37">
        <f t="shared" ca="1" si="8"/>
        <v>1</v>
      </c>
      <c r="I37">
        <f t="shared" ca="1" si="2"/>
        <v>0</v>
      </c>
      <c r="J37">
        <f t="shared" ca="1" si="3"/>
        <v>0</v>
      </c>
      <c r="K37" s="3">
        <f t="shared" ca="1" si="4"/>
        <v>0</v>
      </c>
      <c r="L37">
        <f t="shared" ca="1" si="5"/>
        <v>0</v>
      </c>
      <c r="M37">
        <f t="shared" ca="1" si="9"/>
        <v>1</v>
      </c>
      <c r="N37" cm="1">
        <f t="array" aca="1" ref="N37" ca="1">ROUND(AVERAGE(ABS(L37:L47))^2,2)</f>
        <v>0</v>
      </c>
    </row>
    <row r="38" spans="3:14" x14ac:dyDescent="0.2">
      <c r="C38">
        <v>1</v>
      </c>
      <c r="D38">
        <f t="shared" ca="1" si="6"/>
        <v>0</v>
      </c>
      <c r="E38" s="1">
        <f t="shared" ca="1" si="0"/>
        <v>0</v>
      </c>
      <c r="F38">
        <f t="shared" ca="1" si="11"/>
        <v>1</v>
      </c>
      <c r="G38" s="2">
        <f t="shared" ca="1" si="1"/>
        <v>1</v>
      </c>
      <c r="H38">
        <f t="shared" ca="1" si="8"/>
        <v>1</v>
      </c>
      <c r="I38">
        <f t="shared" ca="1" si="2"/>
        <v>1</v>
      </c>
      <c r="J38">
        <f t="shared" ca="1" si="3"/>
        <v>1</v>
      </c>
      <c r="K38" s="3">
        <f t="shared" ca="1" si="4"/>
        <v>1</v>
      </c>
      <c r="L38">
        <f t="shared" ca="1" si="5"/>
        <v>0</v>
      </c>
      <c r="M38">
        <f t="shared" ca="1" si="9"/>
        <v>2</v>
      </c>
      <c r="N38" cm="1">
        <f t="array" aca="1" ref="N38" ca="1">ROUND(AVERAGE(ABS(L38:L48))^2,2)</f>
        <v>0</v>
      </c>
    </row>
    <row r="39" spans="3:14" x14ac:dyDescent="0.2">
      <c r="C39">
        <v>1</v>
      </c>
      <c r="D39">
        <f t="shared" ca="1" si="6"/>
        <v>0</v>
      </c>
      <c r="E39" s="1">
        <f t="shared" ca="1" si="0"/>
        <v>1</v>
      </c>
      <c r="F39">
        <f t="shared" ca="1" si="11"/>
        <v>1</v>
      </c>
      <c r="G39" s="2">
        <f t="shared" ca="1" si="1"/>
        <v>0</v>
      </c>
      <c r="H39">
        <f t="shared" ca="1" si="8"/>
        <v>1</v>
      </c>
      <c r="I39">
        <f t="shared" ca="1" si="2"/>
        <v>1</v>
      </c>
      <c r="J39">
        <f t="shared" ca="1" si="3"/>
        <v>1</v>
      </c>
      <c r="K39" s="3">
        <f t="shared" ca="1" si="4"/>
        <v>1</v>
      </c>
      <c r="L39">
        <f t="shared" ca="1" si="5"/>
        <v>0</v>
      </c>
      <c r="M39">
        <f t="shared" ca="1" si="9"/>
        <v>3</v>
      </c>
      <c r="N39" cm="1">
        <f t="array" aca="1" ref="N39" ca="1">ROUND(AVERAGE(ABS(L39:L49))^2,2)</f>
        <v>0</v>
      </c>
    </row>
    <row r="40" spans="3:14" x14ac:dyDescent="0.2">
      <c r="C40">
        <v>1</v>
      </c>
      <c r="D40">
        <f t="shared" ca="1" si="6"/>
        <v>0</v>
      </c>
      <c r="E40" s="1">
        <f t="shared" ca="1" si="0"/>
        <v>1</v>
      </c>
      <c r="F40">
        <f t="shared" ca="1" si="11"/>
        <v>1</v>
      </c>
      <c r="G40" s="2">
        <f t="shared" ca="1" si="1"/>
        <v>0</v>
      </c>
      <c r="H40">
        <f t="shared" ca="1" si="8"/>
        <v>1</v>
      </c>
      <c r="I40">
        <f t="shared" ca="1" si="2"/>
        <v>1</v>
      </c>
      <c r="J40">
        <f t="shared" ca="1" si="3"/>
        <v>1</v>
      </c>
      <c r="K40" s="3">
        <f t="shared" ca="1" si="4"/>
        <v>1</v>
      </c>
      <c r="L40">
        <f t="shared" ca="1" si="5"/>
        <v>0</v>
      </c>
      <c r="M40">
        <f t="shared" ca="1" si="9"/>
        <v>3</v>
      </c>
      <c r="N40" cm="1">
        <f t="array" aca="1" ref="N40" ca="1">ROUND(AVERAGE(ABS(L40:L50))^2,2)</f>
        <v>0</v>
      </c>
    </row>
    <row r="41" spans="3:14" x14ac:dyDescent="0.2">
      <c r="C41">
        <v>1</v>
      </c>
      <c r="D41">
        <f t="shared" ca="1" si="6"/>
        <v>0</v>
      </c>
      <c r="E41" s="1">
        <f t="shared" ca="1" si="0"/>
        <v>1</v>
      </c>
      <c r="F41">
        <f t="shared" ca="1" si="11"/>
        <v>1</v>
      </c>
      <c r="G41" s="2">
        <f t="shared" ca="1" si="1"/>
        <v>1</v>
      </c>
      <c r="H41">
        <f t="shared" ca="1" si="8"/>
        <v>1</v>
      </c>
      <c r="I41">
        <f t="shared" ca="1" si="2"/>
        <v>2</v>
      </c>
      <c r="J41">
        <f t="shared" ca="1" si="3"/>
        <v>1</v>
      </c>
      <c r="K41" s="3">
        <f t="shared" ca="1" si="4"/>
        <v>1</v>
      </c>
      <c r="L41">
        <f t="shared" ca="1" si="5"/>
        <v>0</v>
      </c>
      <c r="M41">
        <f t="shared" ca="1" si="9"/>
        <v>4</v>
      </c>
      <c r="N41" cm="1">
        <f t="array" aca="1" ref="N41" ca="1">ROUND(AVERAGE(ABS(L41:L51))^2,2)</f>
        <v>0</v>
      </c>
    </row>
    <row r="42" spans="3:14" x14ac:dyDescent="0.2">
      <c r="C42">
        <v>1</v>
      </c>
      <c r="D42">
        <f t="shared" ca="1" si="6"/>
        <v>0</v>
      </c>
      <c r="E42" s="1">
        <f t="shared" ca="1" si="0"/>
        <v>0</v>
      </c>
      <c r="F42">
        <f t="shared" ca="1" si="11"/>
        <v>1</v>
      </c>
      <c r="G42" s="2">
        <f t="shared" ca="1" si="1"/>
        <v>0</v>
      </c>
      <c r="H42">
        <f t="shared" ca="1" si="8"/>
        <v>1</v>
      </c>
      <c r="I42">
        <f t="shared" ca="1" si="2"/>
        <v>0</v>
      </c>
      <c r="J42">
        <f t="shared" ca="1" si="3"/>
        <v>0</v>
      </c>
      <c r="K42" s="3">
        <f t="shared" ca="1" si="4"/>
        <v>0</v>
      </c>
      <c r="L42">
        <f t="shared" ca="1" si="5"/>
        <v>0</v>
      </c>
      <c r="M42">
        <f t="shared" ca="1" si="9"/>
        <v>1</v>
      </c>
      <c r="N42" cm="1">
        <f t="array" aca="1" ref="N42" ca="1">ROUND(AVERAGE(ABS(L42:L52))^2,2)</f>
        <v>0</v>
      </c>
    </row>
    <row r="43" spans="3:14" x14ac:dyDescent="0.2">
      <c r="C43">
        <v>1</v>
      </c>
      <c r="D43">
        <f t="shared" ca="1" si="6"/>
        <v>0</v>
      </c>
      <c r="E43" s="1">
        <f t="shared" ca="1" si="0"/>
        <v>0</v>
      </c>
      <c r="F43">
        <f t="shared" ca="1" si="11"/>
        <v>1</v>
      </c>
      <c r="G43" s="2">
        <f t="shared" ca="1" si="1"/>
        <v>1</v>
      </c>
      <c r="H43">
        <f t="shared" ca="1" si="8"/>
        <v>1</v>
      </c>
      <c r="I43">
        <f t="shared" ca="1" si="2"/>
        <v>1</v>
      </c>
      <c r="J43">
        <f t="shared" ca="1" si="3"/>
        <v>1</v>
      </c>
      <c r="K43" s="3">
        <f t="shared" ca="1" si="4"/>
        <v>1</v>
      </c>
      <c r="L43">
        <f t="shared" ca="1" si="5"/>
        <v>0</v>
      </c>
      <c r="M43">
        <f t="shared" ca="1" si="9"/>
        <v>2</v>
      </c>
      <c r="N43" cm="1">
        <f t="array" aca="1" ref="N43" ca="1">ROUND(AVERAGE(ABS(L43:L53))^2,2)</f>
        <v>0</v>
      </c>
    </row>
    <row r="44" spans="3:14" x14ac:dyDescent="0.2">
      <c r="C44">
        <v>1</v>
      </c>
      <c r="D44">
        <f t="shared" ca="1" si="6"/>
        <v>0</v>
      </c>
      <c r="E44" s="1">
        <f t="shared" ca="1" si="0"/>
        <v>1</v>
      </c>
      <c r="F44">
        <f t="shared" ca="1" si="11"/>
        <v>1</v>
      </c>
      <c r="G44" s="2">
        <f t="shared" ca="1" si="1"/>
        <v>0</v>
      </c>
      <c r="H44">
        <f t="shared" ca="1" si="8"/>
        <v>1</v>
      </c>
      <c r="I44">
        <f t="shared" ca="1" si="2"/>
        <v>1</v>
      </c>
      <c r="J44">
        <f t="shared" ca="1" si="3"/>
        <v>1</v>
      </c>
      <c r="K44" s="3">
        <f t="shared" ca="1" si="4"/>
        <v>1</v>
      </c>
      <c r="L44">
        <f t="shared" ca="1" si="5"/>
        <v>0</v>
      </c>
      <c r="M44">
        <f t="shared" ca="1" si="9"/>
        <v>3</v>
      </c>
      <c r="N44" cm="1">
        <f t="array" aca="1" ref="N44" ca="1">ROUND(AVERAGE(ABS(L44:L54))^2,2)</f>
        <v>0</v>
      </c>
    </row>
    <row r="45" spans="3:14" x14ac:dyDescent="0.2">
      <c r="C45">
        <v>1</v>
      </c>
      <c r="D45">
        <f t="shared" ca="1" si="6"/>
        <v>0</v>
      </c>
      <c r="E45" s="1">
        <f t="shared" ca="1" si="0"/>
        <v>1</v>
      </c>
      <c r="F45">
        <f t="shared" ca="1" si="11"/>
        <v>1</v>
      </c>
      <c r="G45" s="2">
        <f t="shared" ca="1" si="1"/>
        <v>1</v>
      </c>
      <c r="H45">
        <f t="shared" ca="1" si="8"/>
        <v>1</v>
      </c>
      <c r="I45">
        <f t="shared" ca="1" si="2"/>
        <v>2</v>
      </c>
      <c r="J45">
        <f t="shared" ca="1" si="3"/>
        <v>1</v>
      </c>
      <c r="K45" s="3">
        <f t="shared" ca="1" si="4"/>
        <v>1</v>
      </c>
      <c r="L45">
        <f t="shared" ca="1" si="5"/>
        <v>0</v>
      </c>
      <c r="M45">
        <f t="shared" ca="1" si="9"/>
        <v>4</v>
      </c>
      <c r="N45" cm="1">
        <f t="array" aca="1" ref="N45" ca="1">ROUND(AVERAGE(ABS(L45:L55))^2,2)</f>
        <v>0</v>
      </c>
    </row>
    <row r="46" spans="3:14" x14ac:dyDescent="0.2">
      <c r="C46">
        <v>1</v>
      </c>
      <c r="D46">
        <f t="shared" ca="1" si="6"/>
        <v>0</v>
      </c>
      <c r="E46" s="1">
        <f t="shared" ca="1" si="0"/>
        <v>0</v>
      </c>
      <c r="F46">
        <f t="shared" ca="1" si="11"/>
        <v>1</v>
      </c>
      <c r="G46" s="2">
        <f t="shared" ca="1" si="1"/>
        <v>1</v>
      </c>
      <c r="H46">
        <f t="shared" ca="1" si="8"/>
        <v>1</v>
      </c>
      <c r="I46">
        <f t="shared" ca="1" si="2"/>
        <v>1</v>
      </c>
      <c r="J46">
        <f t="shared" ca="1" si="3"/>
        <v>1</v>
      </c>
      <c r="K46" s="3">
        <f t="shared" ca="1" si="4"/>
        <v>1</v>
      </c>
      <c r="L46">
        <f t="shared" ca="1" si="5"/>
        <v>0</v>
      </c>
      <c r="M46">
        <f t="shared" ca="1" si="9"/>
        <v>2</v>
      </c>
      <c r="N46" cm="1">
        <f t="array" aca="1" ref="N46" ca="1">ROUND(AVERAGE(ABS(L46:L56))^2,2)</f>
        <v>0</v>
      </c>
    </row>
    <row r="47" spans="3:14" x14ac:dyDescent="0.2">
      <c r="C47">
        <v>1</v>
      </c>
      <c r="D47">
        <f t="shared" ca="1" si="6"/>
        <v>0</v>
      </c>
      <c r="E47" s="1">
        <f t="shared" ca="1" si="0"/>
        <v>1</v>
      </c>
      <c r="F47">
        <f t="shared" ca="1" si="11"/>
        <v>1</v>
      </c>
      <c r="G47" s="2">
        <f t="shared" ca="1" si="1"/>
        <v>0</v>
      </c>
      <c r="H47">
        <f t="shared" ca="1" si="8"/>
        <v>1</v>
      </c>
      <c r="I47">
        <f t="shared" ca="1" si="2"/>
        <v>1</v>
      </c>
      <c r="J47">
        <f t="shared" ca="1" si="3"/>
        <v>1</v>
      </c>
      <c r="K47" s="3">
        <f t="shared" ca="1" si="4"/>
        <v>1</v>
      </c>
      <c r="L47">
        <f t="shared" ca="1" si="5"/>
        <v>0</v>
      </c>
      <c r="M47">
        <f t="shared" ca="1" si="9"/>
        <v>3</v>
      </c>
      <c r="N47" cm="1">
        <f t="array" aca="1" ref="N47" ca="1">ROUND(AVERAGE(ABS(L47:L57))^2,2)</f>
        <v>0</v>
      </c>
    </row>
    <row r="48" spans="3:14" x14ac:dyDescent="0.2">
      <c r="C48">
        <v>1</v>
      </c>
      <c r="D48">
        <f t="shared" ca="1" si="6"/>
        <v>0</v>
      </c>
      <c r="E48" s="1">
        <f t="shared" ca="1" si="0"/>
        <v>1</v>
      </c>
      <c r="F48">
        <f t="shared" ca="1" si="11"/>
        <v>1</v>
      </c>
      <c r="G48" s="2">
        <f t="shared" ca="1" si="1"/>
        <v>1</v>
      </c>
      <c r="H48">
        <f t="shared" ca="1" si="8"/>
        <v>1</v>
      </c>
      <c r="I48">
        <f t="shared" ca="1" si="2"/>
        <v>2</v>
      </c>
      <c r="J48">
        <f t="shared" ca="1" si="3"/>
        <v>1</v>
      </c>
      <c r="K48" s="3">
        <f t="shared" ca="1" si="4"/>
        <v>1</v>
      </c>
      <c r="L48">
        <f t="shared" ca="1" si="5"/>
        <v>0</v>
      </c>
      <c r="M48">
        <f t="shared" ca="1" si="9"/>
        <v>4</v>
      </c>
      <c r="N48" cm="1">
        <f t="array" aca="1" ref="N48" ca="1">ROUND(AVERAGE(ABS(L48:L58))^2,2)</f>
        <v>0</v>
      </c>
    </row>
    <row r="49" spans="3:14" x14ac:dyDescent="0.2">
      <c r="C49">
        <v>1</v>
      </c>
      <c r="D49">
        <f t="shared" ca="1" si="6"/>
        <v>0</v>
      </c>
      <c r="E49" s="1">
        <f t="shared" ca="1" si="0"/>
        <v>0</v>
      </c>
      <c r="F49">
        <f t="shared" ca="1" si="11"/>
        <v>1</v>
      </c>
      <c r="G49" s="2">
        <f t="shared" ca="1" si="1"/>
        <v>0</v>
      </c>
      <c r="H49">
        <f t="shared" ca="1" si="8"/>
        <v>1</v>
      </c>
      <c r="I49">
        <f t="shared" ca="1" si="2"/>
        <v>0</v>
      </c>
      <c r="J49">
        <f t="shared" ca="1" si="3"/>
        <v>0</v>
      </c>
      <c r="K49" s="3">
        <f t="shared" ca="1" si="4"/>
        <v>0</v>
      </c>
      <c r="L49">
        <f t="shared" ca="1" si="5"/>
        <v>0</v>
      </c>
      <c r="M49">
        <f t="shared" ca="1" si="9"/>
        <v>1</v>
      </c>
      <c r="N49" cm="1">
        <f t="array" aca="1" ref="N49" ca="1">ROUND(AVERAGE(ABS(L49:L59))^2,2)</f>
        <v>0</v>
      </c>
    </row>
    <row r="50" spans="3:14" x14ac:dyDescent="0.2">
      <c r="C50">
        <v>1</v>
      </c>
      <c r="D50">
        <f t="shared" ca="1" si="6"/>
        <v>0</v>
      </c>
      <c r="E50" s="1">
        <f t="shared" ca="1" si="0"/>
        <v>1</v>
      </c>
      <c r="F50">
        <f t="shared" ca="1" si="11"/>
        <v>1</v>
      </c>
      <c r="G50" s="2">
        <f t="shared" ca="1" si="1"/>
        <v>1</v>
      </c>
      <c r="H50">
        <f t="shared" ca="1" si="8"/>
        <v>1</v>
      </c>
      <c r="I50">
        <f t="shared" ca="1" si="2"/>
        <v>2</v>
      </c>
      <c r="J50">
        <f t="shared" ca="1" si="3"/>
        <v>1</v>
      </c>
      <c r="K50" s="3">
        <f t="shared" ca="1" si="4"/>
        <v>1</v>
      </c>
      <c r="L50">
        <f t="shared" ca="1" si="5"/>
        <v>0</v>
      </c>
      <c r="M50">
        <f t="shared" ca="1" si="9"/>
        <v>4</v>
      </c>
      <c r="N50" cm="1">
        <f t="array" aca="1" ref="N50" ca="1">ROUND(AVERAGE(ABS(L50:L60))^2,2)</f>
        <v>0</v>
      </c>
    </row>
    <row r="51" spans="3:14" x14ac:dyDescent="0.2">
      <c r="C51">
        <v>1</v>
      </c>
      <c r="D51">
        <f t="shared" ca="1" si="6"/>
        <v>0</v>
      </c>
      <c r="E51" s="1">
        <f t="shared" ca="1" si="0"/>
        <v>0</v>
      </c>
      <c r="F51">
        <f t="shared" ca="1" si="11"/>
        <v>1</v>
      </c>
      <c r="G51" s="2">
        <f t="shared" ca="1" si="1"/>
        <v>0</v>
      </c>
      <c r="H51">
        <f t="shared" ca="1" si="8"/>
        <v>1</v>
      </c>
      <c r="I51">
        <f t="shared" ca="1" si="2"/>
        <v>0</v>
      </c>
      <c r="J51">
        <f t="shared" ca="1" si="3"/>
        <v>0</v>
      </c>
      <c r="K51" s="3">
        <f t="shared" ca="1" si="4"/>
        <v>0</v>
      </c>
      <c r="L51">
        <f t="shared" ca="1" si="5"/>
        <v>0</v>
      </c>
      <c r="M51">
        <f t="shared" ca="1" si="9"/>
        <v>1</v>
      </c>
      <c r="N51" cm="1">
        <f t="array" aca="1" ref="N51" ca="1">ROUND(AVERAGE(ABS(L51:L61))^2,2)</f>
        <v>0</v>
      </c>
    </row>
    <row r="52" spans="3:14" x14ac:dyDescent="0.2">
      <c r="C52">
        <v>1</v>
      </c>
      <c r="D52">
        <f t="shared" ca="1" si="6"/>
        <v>0</v>
      </c>
      <c r="E52" s="1">
        <f t="shared" ca="1" si="0"/>
        <v>1</v>
      </c>
      <c r="F52">
        <f t="shared" ca="1" si="11"/>
        <v>1</v>
      </c>
      <c r="G52" s="2">
        <f t="shared" ca="1" si="1"/>
        <v>0</v>
      </c>
      <c r="H52">
        <f t="shared" ca="1" si="8"/>
        <v>1</v>
      </c>
      <c r="I52">
        <f t="shared" ca="1" si="2"/>
        <v>1</v>
      </c>
      <c r="J52">
        <f t="shared" ca="1" si="3"/>
        <v>1</v>
      </c>
      <c r="K52" s="3">
        <f t="shared" ca="1" si="4"/>
        <v>1</v>
      </c>
      <c r="L52">
        <f t="shared" ca="1" si="5"/>
        <v>0</v>
      </c>
      <c r="M52">
        <f t="shared" ca="1" si="9"/>
        <v>3</v>
      </c>
      <c r="N52" cm="1">
        <f t="array" aca="1" ref="N52" ca="1">ROUND(AVERAGE(ABS(L52:L62))^2,2)</f>
        <v>0</v>
      </c>
    </row>
    <row r="53" spans="3:14" x14ac:dyDescent="0.2">
      <c r="C53">
        <v>1</v>
      </c>
      <c r="D53">
        <f t="shared" ca="1" si="6"/>
        <v>0</v>
      </c>
      <c r="E53" s="1">
        <f t="shared" ca="1" si="0"/>
        <v>1</v>
      </c>
      <c r="F53">
        <f t="shared" ca="1" si="11"/>
        <v>1</v>
      </c>
      <c r="G53" s="2">
        <f t="shared" ca="1" si="1"/>
        <v>1</v>
      </c>
      <c r="H53">
        <f t="shared" ca="1" si="8"/>
        <v>1</v>
      </c>
      <c r="I53">
        <f t="shared" ca="1" si="2"/>
        <v>2</v>
      </c>
      <c r="J53">
        <f t="shared" ca="1" si="3"/>
        <v>1</v>
      </c>
      <c r="K53" s="3">
        <f t="shared" ca="1" si="4"/>
        <v>1</v>
      </c>
      <c r="L53">
        <f t="shared" ca="1" si="5"/>
        <v>0</v>
      </c>
      <c r="M53">
        <f t="shared" ca="1" si="9"/>
        <v>4</v>
      </c>
      <c r="N53" cm="1">
        <f t="array" aca="1" ref="N53" ca="1">ROUND(AVERAGE(ABS(L53:L63))^2,2)</f>
        <v>0</v>
      </c>
    </row>
    <row r="54" spans="3:14" x14ac:dyDescent="0.2">
      <c r="C54">
        <v>1</v>
      </c>
      <c r="D54">
        <f t="shared" ca="1" si="6"/>
        <v>0</v>
      </c>
      <c r="E54" s="1">
        <f t="shared" ca="1" si="0"/>
        <v>0</v>
      </c>
      <c r="F54">
        <f t="shared" ca="1" si="11"/>
        <v>1</v>
      </c>
      <c r="G54" s="2">
        <f t="shared" ca="1" si="1"/>
        <v>0</v>
      </c>
      <c r="H54">
        <f t="shared" ca="1" si="8"/>
        <v>1</v>
      </c>
      <c r="I54">
        <f t="shared" ca="1" si="2"/>
        <v>0</v>
      </c>
      <c r="J54">
        <f t="shared" ca="1" si="3"/>
        <v>0</v>
      </c>
      <c r="K54" s="3">
        <f t="shared" ca="1" si="4"/>
        <v>0</v>
      </c>
      <c r="L54">
        <f t="shared" ca="1" si="5"/>
        <v>0</v>
      </c>
      <c r="M54">
        <f t="shared" ca="1" si="9"/>
        <v>1</v>
      </c>
      <c r="N54" cm="1">
        <f t="array" aca="1" ref="N54" ca="1">ROUND(AVERAGE(ABS(L54:L64))^2,2)</f>
        <v>0</v>
      </c>
    </row>
    <row r="55" spans="3:14" x14ac:dyDescent="0.2">
      <c r="C55">
        <v>1</v>
      </c>
      <c r="D55">
        <f t="shared" ca="1" si="6"/>
        <v>0</v>
      </c>
      <c r="E55" s="1">
        <f t="shared" ca="1" si="0"/>
        <v>0</v>
      </c>
      <c r="F55">
        <f t="shared" ca="1" si="11"/>
        <v>1</v>
      </c>
      <c r="G55" s="2">
        <f t="shared" ca="1" si="1"/>
        <v>1</v>
      </c>
      <c r="H55">
        <f t="shared" ca="1" si="8"/>
        <v>1</v>
      </c>
      <c r="I55">
        <f t="shared" ca="1" si="2"/>
        <v>1</v>
      </c>
      <c r="J55">
        <f t="shared" ca="1" si="3"/>
        <v>1</v>
      </c>
      <c r="K55" s="3">
        <f t="shared" ca="1" si="4"/>
        <v>1</v>
      </c>
      <c r="L55">
        <f t="shared" ca="1" si="5"/>
        <v>0</v>
      </c>
      <c r="M55">
        <f t="shared" ca="1" si="9"/>
        <v>2</v>
      </c>
      <c r="N55" cm="1">
        <f t="array" aca="1" ref="N55" ca="1">ROUND(AVERAGE(ABS(L55:L65))^2,2)</f>
        <v>0</v>
      </c>
    </row>
    <row r="56" spans="3:14" x14ac:dyDescent="0.2">
      <c r="C56">
        <v>1</v>
      </c>
      <c r="D56">
        <f t="shared" ca="1" si="6"/>
        <v>0</v>
      </c>
      <c r="E56" s="1">
        <f t="shared" ca="1" si="0"/>
        <v>0</v>
      </c>
      <c r="F56">
        <f t="shared" ca="1" si="11"/>
        <v>1</v>
      </c>
      <c r="G56" s="2">
        <f t="shared" ca="1" si="1"/>
        <v>1</v>
      </c>
      <c r="H56">
        <f t="shared" ca="1" si="8"/>
        <v>1</v>
      </c>
      <c r="I56">
        <f t="shared" ca="1" si="2"/>
        <v>1</v>
      </c>
      <c r="J56">
        <f t="shared" ca="1" si="3"/>
        <v>1</v>
      </c>
      <c r="K56" s="3">
        <f t="shared" ca="1" si="4"/>
        <v>1</v>
      </c>
      <c r="L56">
        <f t="shared" ca="1" si="5"/>
        <v>0</v>
      </c>
      <c r="M56">
        <f t="shared" ca="1" si="9"/>
        <v>2</v>
      </c>
      <c r="N56" cm="1">
        <f t="array" aca="1" ref="N56" ca="1">ROUND(AVERAGE(ABS(L56:L66))^2,2)</f>
        <v>0</v>
      </c>
    </row>
    <row r="57" spans="3:14" x14ac:dyDescent="0.2">
      <c r="C57">
        <v>1</v>
      </c>
      <c r="D57">
        <f t="shared" ca="1" si="6"/>
        <v>0</v>
      </c>
      <c r="E57" s="1">
        <f t="shared" ca="1" si="0"/>
        <v>1</v>
      </c>
      <c r="F57">
        <f t="shared" ca="1" si="11"/>
        <v>1</v>
      </c>
      <c r="G57" s="2">
        <f t="shared" ca="1" si="1"/>
        <v>0</v>
      </c>
      <c r="H57">
        <f t="shared" ca="1" si="8"/>
        <v>1</v>
      </c>
      <c r="I57">
        <f t="shared" ca="1" si="2"/>
        <v>1</v>
      </c>
      <c r="J57">
        <f t="shared" ca="1" si="3"/>
        <v>1</v>
      </c>
      <c r="K57" s="3">
        <f t="shared" ca="1" si="4"/>
        <v>1</v>
      </c>
      <c r="L57">
        <f t="shared" ca="1" si="5"/>
        <v>0</v>
      </c>
      <c r="M57">
        <f t="shared" ca="1" si="9"/>
        <v>3</v>
      </c>
      <c r="N57" cm="1">
        <f t="array" aca="1" ref="N57" ca="1">ROUND(AVERAGE(ABS(L57:L67))^2,2)</f>
        <v>0</v>
      </c>
    </row>
    <row r="58" spans="3:14" x14ac:dyDescent="0.2">
      <c r="C58">
        <v>1</v>
      </c>
      <c r="D58">
        <f t="shared" ca="1" si="6"/>
        <v>0</v>
      </c>
      <c r="E58" s="1">
        <f t="shared" ca="1" si="0"/>
        <v>1</v>
      </c>
      <c r="F58">
        <f t="shared" ca="1" si="11"/>
        <v>1</v>
      </c>
      <c r="G58" s="2">
        <f t="shared" ca="1" si="1"/>
        <v>1</v>
      </c>
      <c r="H58">
        <f t="shared" ca="1" si="8"/>
        <v>1</v>
      </c>
      <c r="I58">
        <f t="shared" ca="1" si="2"/>
        <v>2</v>
      </c>
      <c r="J58">
        <f t="shared" ca="1" si="3"/>
        <v>1</v>
      </c>
      <c r="K58" s="3">
        <f t="shared" ca="1" si="4"/>
        <v>1</v>
      </c>
      <c r="L58">
        <f t="shared" ca="1" si="5"/>
        <v>0</v>
      </c>
      <c r="M58">
        <f t="shared" ca="1" si="9"/>
        <v>4</v>
      </c>
      <c r="N58" cm="1">
        <f t="array" aca="1" ref="N58" ca="1">ROUND(AVERAGE(ABS(L58:L68))^2,2)</f>
        <v>0</v>
      </c>
    </row>
    <row r="59" spans="3:14" x14ac:dyDescent="0.2">
      <c r="C59">
        <v>1</v>
      </c>
      <c r="D59">
        <f t="shared" ca="1" si="6"/>
        <v>0</v>
      </c>
      <c r="E59" s="1">
        <f t="shared" ca="1" si="0"/>
        <v>0</v>
      </c>
      <c r="F59">
        <f t="shared" ca="1" si="11"/>
        <v>1</v>
      </c>
      <c r="G59" s="2">
        <f t="shared" ca="1" si="1"/>
        <v>0</v>
      </c>
      <c r="H59">
        <f t="shared" ca="1" si="8"/>
        <v>1</v>
      </c>
      <c r="I59">
        <f t="shared" ca="1" si="2"/>
        <v>0</v>
      </c>
      <c r="J59">
        <f t="shared" ca="1" si="3"/>
        <v>0</v>
      </c>
      <c r="K59" s="3">
        <f t="shared" ca="1" si="4"/>
        <v>0</v>
      </c>
      <c r="L59">
        <f t="shared" ca="1" si="5"/>
        <v>0</v>
      </c>
      <c r="M59">
        <f t="shared" ca="1" si="9"/>
        <v>1</v>
      </c>
      <c r="N59" cm="1">
        <f t="array" aca="1" ref="N59" ca="1">ROUND(AVERAGE(ABS(L59:L69))^2,2)</f>
        <v>0</v>
      </c>
    </row>
    <row r="60" spans="3:14" x14ac:dyDescent="0.2">
      <c r="C60">
        <v>1</v>
      </c>
      <c r="D60">
        <f t="shared" ca="1" si="6"/>
        <v>0</v>
      </c>
      <c r="E60" s="1">
        <f t="shared" ca="1" si="0"/>
        <v>1</v>
      </c>
      <c r="F60">
        <f t="shared" ca="1" si="11"/>
        <v>1</v>
      </c>
      <c r="G60" s="2">
        <f t="shared" ca="1" si="1"/>
        <v>0</v>
      </c>
      <c r="H60">
        <f t="shared" ca="1" si="8"/>
        <v>1</v>
      </c>
      <c r="I60">
        <f t="shared" ca="1" si="2"/>
        <v>1</v>
      </c>
      <c r="J60">
        <f t="shared" ca="1" si="3"/>
        <v>1</v>
      </c>
      <c r="K60" s="3">
        <f t="shared" ca="1" si="4"/>
        <v>1</v>
      </c>
      <c r="L60">
        <f t="shared" ca="1" si="5"/>
        <v>0</v>
      </c>
      <c r="M60">
        <f t="shared" ca="1" si="9"/>
        <v>3</v>
      </c>
      <c r="N60" cm="1">
        <f t="array" aca="1" ref="N60" ca="1">ROUND(AVERAGE(ABS(L60:L70))^2,2)</f>
        <v>0</v>
      </c>
    </row>
    <row r="61" spans="3:14" x14ac:dyDescent="0.2">
      <c r="C61">
        <v>1</v>
      </c>
      <c r="D61">
        <f t="shared" ca="1" si="6"/>
        <v>0</v>
      </c>
      <c r="E61" s="1">
        <f t="shared" ca="1" si="0"/>
        <v>1</v>
      </c>
      <c r="F61">
        <f t="shared" ca="1" si="11"/>
        <v>1</v>
      </c>
      <c r="G61" s="2">
        <f t="shared" ca="1" si="1"/>
        <v>1</v>
      </c>
      <c r="H61">
        <f t="shared" ca="1" si="8"/>
        <v>1</v>
      </c>
      <c r="I61">
        <f t="shared" ca="1" si="2"/>
        <v>2</v>
      </c>
      <c r="J61">
        <f t="shared" ca="1" si="3"/>
        <v>1</v>
      </c>
      <c r="K61" s="3">
        <f t="shared" ca="1" si="4"/>
        <v>1</v>
      </c>
      <c r="L61">
        <f t="shared" ca="1" si="5"/>
        <v>0</v>
      </c>
      <c r="M61">
        <f t="shared" ca="1" si="9"/>
        <v>4</v>
      </c>
      <c r="N61" cm="1">
        <f t="array" aca="1" ref="N61" ca="1">ROUND(AVERAGE(ABS(L61:L71))^2,2)</f>
        <v>0</v>
      </c>
    </row>
    <row r="62" spans="3:14" x14ac:dyDescent="0.2">
      <c r="C62">
        <v>1</v>
      </c>
      <c r="D62">
        <f t="shared" ca="1" si="6"/>
        <v>0</v>
      </c>
      <c r="E62" s="1">
        <f t="shared" ca="1" si="0"/>
        <v>0</v>
      </c>
      <c r="F62">
        <f t="shared" ca="1" si="11"/>
        <v>1</v>
      </c>
      <c r="G62" s="2">
        <f t="shared" ca="1" si="1"/>
        <v>0</v>
      </c>
      <c r="H62">
        <f t="shared" ca="1" si="8"/>
        <v>1</v>
      </c>
      <c r="I62">
        <f t="shared" ca="1" si="2"/>
        <v>0</v>
      </c>
      <c r="J62">
        <f t="shared" ca="1" si="3"/>
        <v>0</v>
      </c>
      <c r="K62" s="3">
        <f t="shared" ca="1" si="4"/>
        <v>0</v>
      </c>
      <c r="L62">
        <f t="shared" ca="1" si="5"/>
        <v>0</v>
      </c>
      <c r="M62">
        <f t="shared" ca="1" si="9"/>
        <v>1</v>
      </c>
      <c r="N62" cm="1">
        <f t="array" aca="1" ref="N62" ca="1">ROUND(AVERAGE(ABS(L62:L72))^2,2)</f>
        <v>0</v>
      </c>
    </row>
    <row r="63" spans="3:14" x14ac:dyDescent="0.2">
      <c r="C63">
        <v>1</v>
      </c>
      <c r="D63">
        <f t="shared" ca="1" si="6"/>
        <v>0</v>
      </c>
      <c r="E63" s="1">
        <f t="shared" ca="1" si="0"/>
        <v>0</v>
      </c>
      <c r="F63">
        <f t="shared" ca="1" si="11"/>
        <v>1</v>
      </c>
      <c r="G63" s="2">
        <f t="shared" ca="1" si="1"/>
        <v>1</v>
      </c>
      <c r="H63">
        <f t="shared" ca="1" si="8"/>
        <v>1</v>
      </c>
      <c r="I63">
        <f t="shared" ca="1" si="2"/>
        <v>1</v>
      </c>
      <c r="J63">
        <f t="shared" ca="1" si="3"/>
        <v>1</v>
      </c>
      <c r="K63" s="3">
        <f t="shared" ca="1" si="4"/>
        <v>1</v>
      </c>
      <c r="L63">
        <f t="shared" ca="1" si="5"/>
        <v>0</v>
      </c>
      <c r="M63">
        <f t="shared" ca="1" si="9"/>
        <v>2</v>
      </c>
      <c r="N63" cm="1">
        <f t="array" aca="1" ref="N63" ca="1">ROUND(AVERAGE(ABS(L63:L73))^2,2)</f>
        <v>0</v>
      </c>
    </row>
    <row r="64" spans="3:14" x14ac:dyDescent="0.2">
      <c r="C64">
        <v>1</v>
      </c>
      <c r="D64">
        <f t="shared" ca="1" si="6"/>
        <v>0</v>
      </c>
      <c r="E64" s="1">
        <f t="shared" ca="1" si="0"/>
        <v>1</v>
      </c>
      <c r="F64">
        <f t="shared" ca="1" si="11"/>
        <v>1</v>
      </c>
      <c r="G64" s="2">
        <f t="shared" ca="1" si="1"/>
        <v>1</v>
      </c>
      <c r="H64">
        <f t="shared" ca="1" si="8"/>
        <v>1</v>
      </c>
      <c r="I64">
        <f t="shared" ca="1" si="2"/>
        <v>2</v>
      </c>
      <c r="J64">
        <f t="shared" ca="1" si="3"/>
        <v>1</v>
      </c>
      <c r="K64" s="3">
        <f t="shared" ca="1" si="4"/>
        <v>1</v>
      </c>
      <c r="L64">
        <f t="shared" ca="1" si="5"/>
        <v>0</v>
      </c>
      <c r="M64">
        <f t="shared" ca="1" si="9"/>
        <v>4</v>
      </c>
      <c r="N64" cm="1">
        <f t="array" aca="1" ref="N64" ca="1">ROUND(AVERAGE(ABS(L64:L74))^2,2)</f>
        <v>0</v>
      </c>
    </row>
    <row r="65" spans="3:14" x14ac:dyDescent="0.2">
      <c r="C65">
        <v>1</v>
      </c>
      <c r="D65">
        <f t="shared" ca="1" si="6"/>
        <v>0</v>
      </c>
      <c r="E65" s="1">
        <f t="shared" ca="1" si="0"/>
        <v>0</v>
      </c>
      <c r="F65">
        <f t="shared" ca="1" si="11"/>
        <v>1</v>
      </c>
      <c r="G65" s="2">
        <f t="shared" ca="1" si="1"/>
        <v>0</v>
      </c>
      <c r="H65">
        <f t="shared" ca="1" si="8"/>
        <v>1</v>
      </c>
      <c r="I65">
        <f t="shared" ca="1" si="2"/>
        <v>0</v>
      </c>
      <c r="J65">
        <f t="shared" ca="1" si="3"/>
        <v>0</v>
      </c>
      <c r="K65" s="3">
        <f t="shared" ca="1" si="4"/>
        <v>0</v>
      </c>
      <c r="L65">
        <f t="shared" ca="1" si="5"/>
        <v>0</v>
      </c>
      <c r="M65">
        <f t="shared" ca="1" si="9"/>
        <v>1</v>
      </c>
      <c r="N65" cm="1">
        <f t="array" aca="1" ref="N65" ca="1">ROUND(AVERAGE(ABS(L65:L75))^2,2)</f>
        <v>0</v>
      </c>
    </row>
  </sheetData>
  <conditionalFormatting sqref="L4:L65">
    <cfRule type="cellIs" dxfId="3" priority="2" operator="notEqual">
      <formula>0</formula>
    </cfRule>
  </conditionalFormatting>
  <conditionalFormatting sqref="N4:N6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43D0-676F-1C45-9C7C-820AAF3EED4C}">
  <dimension ref="C2:X137"/>
  <sheetViews>
    <sheetView zoomScaleNormal="100" workbookViewId="0">
      <selection activeCell="B15" sqref="B15"/>
    </sheetView>
  </sheetViews>
  <sheetFormatPr baseColWidth="10" defaultRowHeight="16" x14ac:dyDescent="0.2"/>
  <sheetData>
    <row r="2" spans="3:24" x14ac:dyDescent="0.2">
      <c r="C2" t="s">
        <v>13</v>
      </c>
      <c r="S2" t="s">
        <v>12</v>
      </c>
      <c r="X2" t="s">
        <v>19</v>
      </c>
    </row>
    <row r="3" spans="3:24" x14ac:dyDescent="0.2">
      <c r="C3" t="s">
        <v>0</v>
      </c>
      <c r="D3" t="s">
        <v>1</v>
      </c>
      <c r="E3" s="1" t="s">
        <v>2</v>
      </c>
      <c r="F3" t="s">
        <v>3</v>
      </c>
      <c r="G3" s="2" t="s">
        <v>4</v>
      </c>
      <c r="H3" t="s">
        <v>5</v>
      </c>
      <c r="I3" s="4" t="s">
        <v>17</v>
      </c>
      <c r="J3" t="s">
        <v>18</v>
      </c>
      <c r="K3" t="s">
        <v>8</v>
      </c>
      <c r="L3" t="s">
        <v>6</v>
      </c>
      <c r="M3" s="3" t="s">
        <v>7</v>
      </c>
      <c r="N3" t="s">
        <v>9</v>
      </c>
      <c r="O3" t="s">
        <v>10</v>
      </c>
      <c r="P3" t="s">
        <v>11</v>
      </c>
      <c r="S3" s="1" t="s">
        <v>2</v>
      </c>
      <c r="T3" s="2" t="s">
        <v>4</v>
      </c>
      <c r="U3" s="4" t="s">
        <v>17</v>
      </c>
      <c r="V3" s="3" t="s">
        <v>7</v>
      </c>
      <c r="X3" t="s">
        <v>20</v>
      </c>
    </row>
    <row r="4" spans="3:24" x14ac:dyDescent="0.2">
      <c r="C4">
        <v>1</v>
      </c>
      <c r="D4">
        <v>0</v>
      </c>
      <c r="E4" s="1">
        <f ca="1">VLOOKUP(O4,$R$4:$V$11,2,TRUE)</f>
        <v>1</v>
      </c>
      <c r="F4">
        <v>0</v>
      </c>
      <c r="G4" s="2">
        <f ca="1">VLOOKUP(O4,$R$4:$V$11,3,TRUE)</f>
        <v>0</v>
      </c>
      <c r="H4">
        <v>0</v>
      </c>
      <c r="I4" s="4">
        <f ca="1">VLOOKUP(O4,$R$4:$V$11,4,TRUE)</f>
        <v>0</v>
      </c>
      <c r="J4">
        <v>0</v>
      </c>
      <c r="K4">
        <f ca="1">C4*D4+E4*F4+G4*H4+I4*J4</f>
        <v>0</v>
      </c>
      <c r="L4">
        <f ca="1">IF(K4&gt;0,1,0)</f>
        <v>0</v>
      </c>
      <c r="M4" s="3">
        <f ca="1">VLOOKUP(O4,$R$4:$V$11,5,TRUE)</f>
        <v>1</v>
      </c>
      <c r="N4">
        <f ca="1">M4-L4</f>
        <v>1</v>
      </c>
      <c r="O4">
        <f ca="1">ROUND(RAND()*7+1,0)</f>
        <v>5</v>
      </c>
      <c r="P4" cm="1">
        <f t="array" aca="1" ref="P4" ca="1">ROUND(AVERAGE(ABS(N4:N14))^2,2)</f>
        <v>0.21</v>
      </c>
      <c r="R4">
        <v>1</v>
      </c>
      <c r="S4" s="1">
        <v>0</v>
      </c>
      <c r="T4" s="2">
        <v>0</v>
      </c>
      <c r="U4" s="4">
        <v>0</v>
      </c>
      <c r="V4" s="3">
        <v>0</v>
      </c>
      <c r="X4" t="s">
        <v>21</v>
      </c>
    </row>
    <row r="5" spans="3:24" x14ac:dyDescent="0.2">
      <c r="C5">
        <v>1</v>
      </c>
      <c r="D5">
        <f ca="1">D4+N4*C4</f>
        <v>1</v>
      </c>
      <c r="E5" s="1">
        <f t="shared" ref="E5:E68" ca="1" si="0">VLOOKUP(O5,$R$4:$V$11,2,TRUE)</f>
        <v>1</v>
      </c>
      <c r="F5">
        <f ca="1">F4+N4*E4</f>
        <v>1</v>
      </c>
      <c r="G5" s="2">
        <f t="shared" ref="G5:G68" ca="1" si="1">VLOOKUP(O5,$R$4:$V$11,3,TRUE)</f>
        <v>0</v>
      </c>
      <c r="H5">
        <f ca="1">H4+N4*G4</f>
        <v>0</v>
      </c>
      <c r="I5" s="4">
        <f t="shared" ref="I5:I68" ca="1" si="2">VLOOKUP(O5,$R$4:$V$11,4,TRUE)</f>
        <v>1</v>
      </c>
      <c r="J5">
        <f ca="1">J4+N4*I4</f>
        <v>0</v>
      </c>
      <c r="K5">
        <f t="shared" ref="K5:K68" ca="1" si="3">C5*D5+E5*F5+G5*H5+I5*J5</f>
        <v>2</v>
      </c>
      <c r="L5">
        <f t="shared" ref="L5:L68" ca="1" si="4">IF(K5&gt;0,1,0)</f>
        <v>1</v>
      </c>
      <c r="M5" s="3">
        <f t="shared" ref="M5:M68" ca="1" si="5">VLOOKUP(O5,$R$4:$V$11,5,TRUE)</f>
        <v>0</v>
      </c>
      <c r="N5">
        <f t="shared" ref="N5:N68" ca="1" si="6">M5-L5</f>
        <v>-1</v>
      </c>
      <c r="O5">
        <f ca="1">IF(O4=8,1,O4+1)</f>
        <v>6</v>
      </c>
      <c r="P5" cm="1">
        <f t="array" aca="1" ref="P5" ca="1">ROUND(AVERAGE(ABS(N5:N15))^2,2)</f>
        <v>0.13</v>
      </c>
      <c r="R5">
        <v>2</v>
      </c>
      <c r="S5" s="1">
        <v>0</v>
      </c>
      <c r="T5" s="2">
        <v>0</v>
      </c>
      <c r="U5" s="4">
        <v>1</v>
      </c>
      <c r="V5" s="3">
        <v>0</v>
      </c>
      <c r="X5" t="s">
        <v>22</v>
      </c>
    </row>
    <row r="6" spans="3:24" x14ac:dyDescent="0.2">
      <c r="C6">
        <v>1</v>
      </c>
      <c r="D6">
        <f t="shared" ref="D6:D69" ca="1" si="7">D5+N5*C5</f>
        <v>0</v>
      </c>
      <c r="E6" s="1">
        <f t="shared" ca="1" si="0"/>
        <v>1</v>
      </c>
      <c r="F6">
        <f t="shared" ref="F6:F69" ca="1" si="8">F5+N5*E5</f>
        <v>0</v>
      </c>
      <c r="G6" s="2">
        <f t="shared" ca="1" si="1"/>
        <v>1</v>
      </c>
      <c r="H6">
        <f t="shared" ref="H6:H69" ca="1" si="9">H5+N5*G5</f>
        <v>0</v>
      </c>
      <c r="I6" s="4">
        <f t="shared" ca="1" si="2"/>
        <v>0</v>
      </c>
      <c r="J6">
        <f t="shared" ref="J6:J69" ca="1" si="10">J5+N5*I5</f>
        <v>-1</v>
      </c>
      <c r="K6">
        <f t="shared" ca="1" si="3"/>
        <v>0</v>
      </c>
      <c r="L6">
        <f t="shared" ca="1" si="4"/>
        <v>0</v>
      </c>
      <c r="M6" s="3">
        <f t="shared" ca="1" si="5"/>
        <v>1</v>
      </c>
      <c r="N6">
        <f t="shared" ca="1" si="6"/>
        <v>1</v>
      </c>
      <c r="O6">
        <f t="shared" ref="O6:O69" ca="1" si="11">IF(O5=8,1,O5+1)</f>
        <v>7</v>
      </c>
      <c r="P6" cm="1">
        <f t="array" aca="1" ref="P6" ca="1">ROUND(AVERAGE(ABS(N6:N16))^2,2)</f>
        <v>0.13</v>
      </c>
      <c r="R6">
        <v>3</v>
      </c>
      <c r="S6" s="1">
        <v>0</v>
      </c>
      <c r="T6" s="2">
        <v>1</v>
      </c>
      <c r="U6" s="4">
        <v>0</v>
      </c>
      <c r="V6" s="3">
        <v>1</v>
      </c>
      <c r="X6" t="s">
        <v>23</v>
      </c>
    </row>
    <row r="7" spans="3:24" x14ac:dyDescent="0.2">
      <c r="C7">
        <v>1</v>
      </c>
      <c r="D7">
        <f t="shared" ca="1" si="7"/>
        <v>1</v>
      </c>
      <c r="E7" s="1">
        <f t="shared" ca="1" si="0"/>
        <v>1</v>
      </c>
      <c r="F7">
        <f t="shared" ca="1" si="8"/>
        <v>1</v>
      </c>
      <c r="G7" s="2">
        <f t="shared" ca="1" si="1"/>
        <v>1</v>
      </c>
      <c r="H7">
        <f t="shared" ca="1" si="9"/>
        <v>1</v>
      </c>
      <c r="I7" s="4">
        <f t="shared" ca="1" si="2"/>
        <v>1</v>
      </c>
      <c r="J7">
        <f t="shared" ca="1" si="10"/>
        <v>-1</v>
      </c>
      <c r="K7">
        <f t="shared" ca="1" si="3"/>
        <v>2</v>
      </c>
      <c r="L7">
        <f t="shared" ca="1" si="4"/>
        <v>1</v>
      </c>
      <c r="M7" s="3">
        <f t="shared" ca="1" si="5"/>
        <v>0</v>
      </c>
      <c r="N7">
        <f t="shared" ca="1" si="6"/>
        <v>-1</v>
      </c>
      <c r="O7">
        <f t="shared" ca="1" si="11"/>
        <v>8</v>
      </c>
      <c r="P7" cm="1">
        <f t="array" aca="1" ref="P7" ca="1">ROUND(AVERAGE(ABS(N7:N17))^2,2)</f>
        <v>7.0000000000000007E-2</v>
      </c>
      <c r="R7">
        <v>4</v>
      </c>
      <c r="S7" s="1">
        <v>0</v>
      </c>
      <c r="T7" s="2">
        <v>1</v>
      </c>
      <c r="U7" s="4">
        <v>1</v>
      </c>
      <c r="V7" s="3">
        <v>0</v>
      </c>
      <c r="X7" t="s">
        <v>24</v>
      </c>
    </row>
    <row r="8" spans="3:24" x14ac:dyDescent="0.2">
      <c r="C8">
        <v>1</v>
      </c>
      <c r="D8">
        <f t="shared" ca="1" si="7"/>
        <v>0</v>
      </c>
      <c r="E8" s="1">
        <f t="shared" ca="1" si="0"/>
        <v>0</v>
      </c>
      <c r="F8">
        <f t="shared" ca="1" si="8"/>
        <v>0</v>
      </c>
      <c r="G8" s="2">
        <f t="shared" ca="1" si="1"/>
        <v>0</v>
      </c>
      <c r="H8">
        <f t="shared" ca="1" si="9"/>
        <v>0</v>
      </c>
      <c r="I8" s="4">
        <f t="shared" ca="1" si="2"/>
        <v>0</v>
      </c>
      <c r="J8">
        <f t="shared" ca="1" si="10"/>
        <v>-2</v>
      </c>
      <c r="K8">
        <f t="shared" ca="1" si="3"/>
        <v>0</v>
      </c>
      <c r="L8">
        <f t="shared" ca="1" si="4"/>
        <v>0</v>
      </c>
      <c r="M8" s="3">
        <f t="shared" ca="1" si="5"/>
        <v>0</v>
      </c>
      <c r="N8">
        <f t="shared" ca="1" si="6"/>
        <v>0</v>
      </c>
      <c r="O8">
        <f t="shared" ca="1" si="11"/>
        <v>1</v>
      </c>
      <c r="P8" cm="1">
        <f t="array" aca="1" ref="P8" ca="1">ROUND(AVERAGE(ABS(N8:N18))^2,2)</f>
        <v>0.03</v>
      </c>
      <c r="R8">
        <v>5</v>
      </c>
      <c r="S8" s="1">
        <v>1</v>
      </c>
      <c r="T8" s="2">
        <v>0</v>
      </c>
      <c r="U8" s="4">
        <v>0</v>
      </c>
      <c r="V8" s="3">
        <v>1</v>
      </c>
      <c r="X8" t="s">
        <v>25</v>
      </c>
    </row>
    <row r="9" spans="3:24" x14ac:dyDescent="0.2">
      <c r="C9">
        <v>1</v>
      </c>
      <c r="D9">
        <f t="shared" ca="1" si="7"/>
        <v>0</v>
      </c>
      <c r="E9" s="1">
        <f t="shared" ca="1" si="0"/>
        <v>0</v>
      </c>
      <c r="F9">
        <f t="shared" ca="1" si="8"/>
        <v>0</v>
      </c>
      <c r="G9" s="2">
        <f t="shared" ca="1" si="1"/>
        <v>0</v>
      </c>
      <c r="H9">
        <f t="shared" ca="1" si="9"/>
        <v>0</v>
      </c>
      <c r="I9" s="4">
        <f t="shared" ca="1" si="2"/>
        <v>1</v>
      </c>
      <c r="J9">
        <f t="shared" ca="1" si="10"/>
        <v>-2</v>
      </c>
      <c r="K9">
        <f t="shared" ca="1" si="3"/>
        <v>-2</v>
      </c>
      <c r="L9">
        <f t="shared" ca="1" si="4"/>
        <v>0</v>
      </c>
      <c r="M9" s="3">
        <f t="shared" ca="1" si="5"/>
        <v>0</v>
      </c>
      <c r="N9">
        <f t="shared" ca="1" si="6"/>
        <v>0</v>
      </c>
      <c r="O9">
        <f t="shared" ca="1" si="11"/>
        <v>2</v>
      </c>
      <c r="P9" cm="1">
        <f t="array" aca="1" ref="P9" ca="1">ROUND(AVERAGE(ABS(N9:N19))^2,2)</f>
        <v>0.03</v>
      </c>
      <c r="R9">
        <v>6</v>
      </c>
      <c r="S9" s="1">
        <v>1</v>
      </c>
      <c r="T9" s="2">
        <v>0</v>
      </c>
      <c r="U9" s="4">
        <v>1</v>
      </c>
      <c r="V9" s="3">
        <v>0</v>
      </c>
      <c r="X9" t="s">
        <v>26</v>
      </c>
    </row>
    <row r="10" spans="3:24" x14ac:dyDescent="0.2">
      <c r="C10">
        <v>1</v>
      </c>
      <c r="D10">
        <f t="shared" ca="1" si="7"/>
        <v>0</v>
      </c>
      <c r="E10" s="1">
        <f t="shared" ca="1" si="0"/>
        <v>0</v>
      </c>
      <c r="F10">
        <f t="shared" ca="1" si="8"/>
        <v>0</v>
      </c>
      <c r="G10" s="2">
        <f t="shared" ca="1" si="1"/>
        <v>1</v>
      </c>
      <c r="H10">
        <f t="shared" ca="1" si="9"/>
        <v>0</v>
      </c>
      <c r="I10" s="4">
        <f t="shared" ca="1" si="2"/>
        <v>0</v>
      </c>
      <c r="J10">
        <f t="shared" ca="1" si="10"/>
        <v>-2</v>
      </c>
      <c r="K10">
        <f t="shared" ca="1" si="3"/>
        <v>0</v>
      </c>
      <c r="L10">
        <f t="shared" ca="1" si="4"/>
        <v>0</v>
      </c>
      <c r="M10" s="3">
        <f t="shared" ca="1" si="5"/>
        <v>1</v>
      </c>
      <c r="N10">
        <f t="shared" ca="1" si="6"/>
        <v>1</v>
      </c>
      <c r="O10">
        <f t="shared" ca="1" si="11"/>
        <v>3</v>
      </c>
      <c r="P10" cm="1">
        <f t="array" aca="1" ref="P10" ca="1">ROUND(AVERAGE(ABS(N10:N20))^2,2)</f>
        <v>7.0000000000000007E-2</v>
      </c>
      <c r="R10">
        <v>7</v>
      </c>
      <c r="S10" s="1">
        <v>1</v>
      </c>
      <c r="T10" s="2">
        <v>1</v>
      </c>
      <c r="U10" s="4">
        <v>0</v>
      </c>
      <c r="V10" s="3">
        <v>1</v>
      </c>
      <c r="X10" t="s">
        <v>27</v>
      </c>
    </row>
    <row r="11" spans="3:24" x14ac:dyDescent="0.2">
      <c r="C11">
        <v>1</v>
      </c>
      <c r="D11">
        <f t="shared" ca="1" si="7"/>
        <v>1</v>
      </c>
      <c r="E11" s="1">
        <f t="shared" ca="1" si="0"/>
        <v>0</v>
      </c>
      <c r="F11">
        <f t="shared" ca="1" si="8"/>
        <v>0</v>
      </c>
      <c r="G11" s="2">
        <f t="shared" ca="1" si="1"/>
        <v>1</v>
      </c>
      <c r="H11">
        <f t="shared" ca="1" si="9"/>
        <v>1</v>
      </c>
      <c r="I11" s="4">
        <f t="shared" ca="1" si="2"/>
        <v>1</v>
      </c>
      <c r="J11">
        <f t="shared" ca="1" si="10"/>
        <v>-2</v>
      </c>
      <c r="K11">
        <f t="shared" ca="1" si="3"/>
        <v>0</v>
      </c>
      <c r="L11">
        <f t="shared" ca="1" si="4"/>
        <v>0</v>
      </c>
      <c r="M11" s="3">
        <f t="shared" ca="1" si="5"/>
        <v>0</v>
      </c>
      <c r="N11">
        <f t="shared" ca="1" si="6"/>
        <v>0</v>
      </c>
      <c r="O11">
        <f t="shared" ca="1" si="11"/>
        <v>4</v>
      </c>
      <c r="P11" cm="1">
        <f t="array" aca="1" ref="P11" ca="1">ROUND(AVERAGE(ABS(N11:N21))^2,2)</f>
        <v>0.03</v>
      </c>
      <c r="R11">
        <v>8</v>
      </c>
      <c r="S11" s="1">
        <v>1</v>
      </c>
      <c r="T11" s="2">
        <v>1</v>
      </c>
      <c r="U11" s="4">
        <v>1</v>
      </c>
      <c r="V11" s="3">
        <v>0</v>
      </c>
    </row>
    <row r="12" spans="3:24" x14ac:dyDescent="0.2">
      <c r="C12">
        <v>1</v>
      </c>
      <c r="D12">
        <f t="shared" ca="1" si="7"/>
        <v>1</v>
      </c>
      <c r="E12" s="1">
        <f t="shared" ca="1" si="0"/>
        <v>1</v>
      </c>
      <c r="F12">
        <f t="shared" ca="1" si="8"/>
        <v>0</v>
      </c>
      <c r="G12" s="2">
        <f t="shared" ca="1" si="1"/>
        <v>0</v>
      </c>
      <c r="H12">
        <f t="shared" ca="1" si="9"/>
        <v>1</v>
      </c>
      <c r="I12" s="4">
        <f t="shared" ca="1" si="2"/>
        <v>0</v>
      </c>
      <c r="J12">
        <f t="shared" ca="1" si="10"/>
        <v>-2</v>
      </c>
      <c r="K12">
        <f t="shared" ca="1" si="3"/>
        <v>1</v>
      </c>
      <c r="L12">
        <f t="shared" ca="1" si="4"/>
        <v>1</v>
      </c>
      <c r="M12" s="3">
        <f t="shared" ca="1" si="5"/>
        <v>1</v>
      </c>
      <c r="N12">
        <f t="shared" ca="1" si="6"/>
        <v>0</v>
      </c>
      <c r="O12">
        <f t="shared" ca="1" si="11"/>
        <v>5</v>
      </c>
      <c r="P12" cm="1">
        <f t="array" aca="1" ref="P12" ca="1">ROUND(AVERAGE(ABS(N12:N22))^2,2)</f>
        <v>0.03</v>
      </c>
    </row>
    <row r="13" spans="3:24" x14ac:dyDescent="0.2">
      <c r="C13">
        <v>1</v>
      </c>
      <c r="D13">
        <f t="shared" ca="1" si="7"/>
        <v>1</v>
      </c>
      <c r="E13" s="1">
        <f t="shared" ca="1" si="0"/>
        <v>1</v>
      </c>
      <c r="F13">
        <f t="shared" ca="1" si="8"/>
        <v>0</v>
      </c>
      <c r="G13" s="2">
        <f t="shared" ca="1" si="1"/>
        <v>0</v>
      </c>
      <c r="H13">
        <f t="shared" ca="1" si="9"/>
        <v>1</v>
      </c>
      <c r="I13" s="4">
        <f t="shared" ca="1" si="2"/>
        <v>1</v>
      </c>
      <c r="J13">
        <f t="shared" ca="1" si="10"/>
        <v>-2</v>
      </c>
      <c r="K13">
        <f t="shared" ca="1" si="3"/>
        <v>-1</v>
      </c>
      <c r="L13">
        <f t="shared" ca="1" si="4"/>
        <v>0</v>
      </c>
      <c r="M13" s="3">
        <f t="shared" ca="1" si="5"/>
        <v>0</v>
      </c>
      <c r="N13">
        <f t="shared" ca="1" si="6"/>
        <v>0</v>
      </c>
      <c r="O13">
        <f t="shared" ca="1" si="11"/>
        <v>6</v>
      </c>
      <c r="P13" cm="1">
        <f t="array" aca="1" ref="P13" ca="1">ROUND(AVERAGE(ABS(N13:N23))^2,2)</f>
        <v>7.0000000000000007E-2</v>
      </c>
    </row>
    <row r="14" spans="3:24" x14ac:dyDescent="0.2">
      <c r="C14">
        <v>1</v>
      </c>
      <c r="D14">
        <f t="shared" ca="1" si="7"/>
        <v>1</v>
      </c>
      <c r="E14" s="1">
        <f t="shared" ca="1" si="0"/>
        <v>1</v>
      </c>
      <c r="F14">
        <f t="shared" ca="1" si="8"/>
        <v>0</v>
      </c>
      <c r="G14" s="2">
        <f t="shared" ca="1" si="1"/>
        <v>1</v>
      </c>
      <c r="H14">
        <f t="shared" ca="1" si="9"/>
        <v>1</v>
      </c>
      <c r="I14" s="4">
        <f t="shared" ca="1" si="2"/>
        <v>0</v>
      </c>
      <c r="J14">
        <f t="shared" ca="1" si="10"/>
        <v>-2</v>
      </c>
      <c r="K14">
        <f t="shared" ca="1" si="3"/>
        <v>2</v>
      </c>
      <c r="L14">
        <f t="shared" ca="1" si="4"/>
        <v>1</v>
      </c>
      <c r="M14" s="3">
        <f t="shared" ca="1" si="5"/>
        <v>1</v>
      </c>
      <c r="N14">
        <f t="shared" ca="1" si="6"/>
        <v>0</v>
      </c>
      <c r="O14">
        <f t="shared" ca="1" si="11"/>
        <v>7</v>
      </c>
      <c r="P14" cm="1">
        <f t="array" aca="1" ref="P14" ca="1">ROUND(AVERAGE(ABS(N14:N24))^2,2)</f>
        <v>7.0000000000000007E-2</v>
      </c>
    </row>
    <row r="15" spans="3:24" x14ac:dyDescent="0.2">
      <c r="C15">
        <v>1</v>
      </c>
      <c r="D15">
        <f t="shared" ca="1" si="7"/>
        <v>1</v>
      </c>
      <c r="E15" s="1">
        <f t="shared" ca="1" si="0"/>
        <v>1</v>
      </c>
      <c r="F15">
        <f t="shared" ca="1" si="8"/>
        <v>0</v>
      </c>
      <c r="G15" s="2">
        <f t="shared" ca="1" si="1"/>
        <v>1</v>
      </c>
      <c r="H15">
        <f t="shared" ca="1" si="9"/>
        <v>1</v>
      </c>
      <c r="I15" s="4">
        <f t="shared" ca="1" si="2"/>
        <v>1</v>
      </c>
      <c r="J15">
        <f t="shared" ca="1" si="10"/>
        <v>-2</v>
      </c>
      <c r="K15">
        <f t="shared" ca="1" si="3"/>
        <v>0</v>
      </c>
      <c r="L15">
        <f t="shared" ca="1" si="4"/>
        <v>0</v>
      </c>
      <c r="M15" s="3">
        <f t="shared" ca="1" si="5"/>
        <v>0</v>
      </c>
      <c r="N15">
        <f t="shared" ca="1" si="6"/>
        <v>0</v>
      </c>
      <c r="O15">
        <f t="shared" ca="1" si="11"/>
        <v>8</v>
      </c>
      <c r="P15" cm="1">
        <f t="array" aca="1" ref="P15" ca="1">ROUND(AVERAGE(ABS(N15:N25))^2,2)</f>
        <v>7.0000000000000007E-2</v>
      </c>
    </row>
    <row r="16" spans="3:24" x14ac:dyDescent="0.2">
      <c r="C16">
        <v>1</v>
      </c>
      <c r="D16">
        <f t="shared" ca="1" si="7"/>
        <v>1</v>
      </c>
      <c r="E16" s="1">
        <f t="shared" ca="1" si="0"/>
        <v>0</v>
      </c>
      <c r="F16">
        <f t="shared" ca="1" si="8"/>
        <v>0</v>
      </c>
      <c r="G16" s="2">
        <f t="shared" ca="1" si="1"/>
        <v>0</v>
      </c>
      <c r="H16">
        <f t="shared" ca="1" si="9"/>
        <v>1</v>
      </c>
      <c r="I16" s="4">
        <f t="shared" ca="1" si="2"/>
        <v>0</v>
      </c>
      <c r="J16">
        <f t="shared" ca="1" si="10"/>
        <v>-2</v>
      </c>
      <c r="K16">
        <f t="shared" ca="1" si="3"/>
        <v>1</v>
      </c>
      <c r="L16">
        <f t="shared" ca="1" si="4"/>
        <v>1</v>
      </c>
      <c r="M16" s="3">
        <f t="shared" ca="1" si="5"/>
        <v>0</v>
      </c>
      <c r="N16">
        <f t="shared" ca="1" si="6"/>
        <v>-1</v>
      </c>
      <c r="O16">
        <f t="shared" ca="1" si="11"/>
        <v>1</v>
      </c>
      <c r="P16" cm="1">
        <f t="array" aca="1" ref="P16" ca="1">ROUND(AVERAGE(ABS(N16:N26))^2,2)</f>
        <v>0.13</v>
      </c>
    </row>
    <row r="17" spans="3:16" x14ac:dyDescent="0.2">
      <c r="C17">
        <v>1</v>
      </c>
      <c r="D17">
        <f t="shared" ca="1" si="7"/>
        <v>0</v>
      </c>
      <c r="E17" s="1">
        <f t="shared" ca="1" si="0"/>
        <v>0</v>
      </c>
      <c r="F17">
        <f t="shared" ca="1" si="8"/>
        <v>0</v>
      </c>
      <c r="G17" s="2">
        <f t="shared" ca="1" si="1"/>
        <v>0</v>
      </c>
      <c r="H17">
        <f t="shared" ca="1" si="9"/>
        <v>1</v>
      </c>
      <c r="I17" s="4">
        <f t="shared" ca="1" si="2"/>
        <v>1</v>
      </c>
      <c r="J17">
        <f t="shared" ca="1" si="10"/>
        <v>-2</v>
      </c>
      <c r="K17">
        <f t="shared" ca="1" si="3"/>
        <v>-2</v>
      </c>
      <c r="L17">
        <f t="shared" ca="1" si="4"/>
        <v>0</v>
      </c>
      <c r="M17" s="3">
        <f t="shared" ca="1" si="5"/>
        <v>0</v>
      </c>
      <c r="N17">
        <f t="shared" ca="1" si="6"/>
        <v>0</v>
      </c>
      <c r="O17">
        <f t="shared" ca="1" si="11"/>
        <v>2</v>
      </c>
      <c r="P17" cm="1">
        <f t="array" aca="1" ref="P17" ca="1">ROUND(AVERAGE(ABS(N17:N27))^2,2)</f>
        <v>7.0000000000000007E-2</v>
      </c>
    </row>
    <row r="18" spans="3:16" x14ac:dyDescent="0.2">
      <c r="C18">
        <v>1</v>
      </c>
      <c r="D18">
        <f t="shared" ca="1" si="7"/>
        <v>0</v>
      </c>
      <c r="E18" s="1">
        <f t="shared" ca="1" si="0"/>
        <v>0</v>
      </c>
      <c r="F18">
        <f t="shared" ca="1" si="8"/>
        <v>0</v>
      </c>
      <c r="G18" s="2">
        <f t="shared" ca="1" si="1"/>
        <v>1</v>
      </c>
      <c r="H18">
        <f t="shared" ca="1" si="9"/>
        <v>1</v>
      </c>
      <c r="I18" s="4">
        <f t="shared" ca="1" si="2"/>
        <v>0</v>
      </c>
      <c r="J18">
        <f t="shared" ca="1" si="10"/>
        <v>-2</v>
      </c>
      <c r="K18">
        <f t="shared" ca="1" si="3"/>
        <v>1</v>
      </c>
      <c r="L18">
        <f t="shared" ca="1" si="4"/>
        <v>1</v>
      </c>
      <c r="M18" s="3">
        <f t="shared" ca="1" si="5"/>
        <v>1</v>
      </c>
      <c r="N18">
        <f t="shared" ca="1" si="6"/>
        <v>0</v>
      </c>
      <c r="O18">
        <f t="shared" ca="1" si="11"/>
        <v>3</v>
      </c>
      <c r="P18" cm="1">
        <f t="array" aca="1" ref="P18" ca="1">ROUND(AVERAGE(ABS(N18:N28))^2,2)</f>
        <v>7.0000000000000007E-2</v>
      </c>
    </row>
    <row r="19" spans="3:16" x14ac:dyDescent="0.2">
      <c r="C19">
        <v>1</v>
      </c>
      <c r="D19">
        <f t="shared" ca="1" si="7"/>
        <v>0</v>
      </c>
      <c r="E19" s="1">
        <f t="shared" ca="1" si="0"/>
        <v>0</v>
      </c>
      <c r="F19">
        <f t="shared" ca="1" si="8"/>
        <v>0</v>
      </c>
      <c r="G19" s="2">
        <f t="shared" ca="1" si="1"/>
        <v>1</v>
      </c>
      <c r="H19">
        <f t="shared" ca="1" si="9"/>
        <v>1</v>
      </c>
      <c r="I19" s="4">
        <f t="shared" ca="1" si="2"/>
        <v>1</v>
      </c>
      <c r="J19">
        <f t="shared" ca="1" si="10"/>
        <v>-2</v>
      </c>
      <c r="K19">
        <f t="shared" ca="1" si="3"/>
        <v>-1</v>
      </c>
      <c r="L19">
        <f t="shared" ca="1" si="4"/>
        <v>0</v>
      </c>
      <c r="M19" s="3">
        <f t="shared" ca="1" si="5"/>
        <v>0</v>
      </c>
      <c r="N19">
        <f t="shared" ca="1" si="6"/>
        <v>0</v>
      </c>
      <c r="O19">
        <f t="shared" ca="1" si="11"/>
        <v>4</v>
      </c>
      <c r="P19" cm="1">
        <f t="array" aca="1" ref="P19" ca="1">ROUND(AVERAGE(ABS(N19:N29))^2,2)</f>
        <v>7.0000000000000007E-2</v>
      </c>
    </row>
    <row r="20" spans="3:16" x14ac:dyDescent="0.2">
      <c r="C20">
        <v>1</v>
      </c>
      <c r="D20">
        <f t="shared" ca="1" si="7"/>
        <v>0</v>
      </c>
      <c r="E20" s="1">
        <f t="shared" ca="1" si="0"/>
        <v>1</v>
      </c>
      <c r="F20">
        <f t="shared" ca="1" si="8"/>
        <v>0</v>
      </c>
      <c r="G20" s="2">
        <f t="shared" ca="1" si="1"/>
        <v>0</v>
      </c>
      <c r="H20">
        <f t="shared" ca="1" si="9"/>
        <v>1</v>
      </c>
      <c r="I20" s="4">
        <f t="shared" ca="1" si="2"/>
        <v>0</v>
      </c>
      <c r="J20">
        <f t="shared" ca="1" si="10"/>
        <v>-2</v>
      </c>
      <c r="K20">
        <f t="shared" ca="1" si="3"/>
        <v>0</v>
      </c>
      <c r="L20">
        <f t="shared" ca="1" si="4"/>
        <v>0</v>
      </c>
      <c r="M20" s="3">
        <f t="shared" ca="1" si="5"/>
        <v>1</v>
      </c>
      <c r="N20">
        <f t="shared" ca="1" si="6"/>
        <v>1</v>
      </c>
      <c r="O20">
        <f t="shared" ca="1" si="11"/>
        <v>5</v>
      </c>
      <c r="P20" cm="1">
        <f t="array" aca="1" ref="P20" ca="1">ROUND(AVERAGE(ABS(N20:N30))^2,2)</f>
        <v>7.0000000000000007E-2</v>
      </c>
    </row>
    <row r="21" spans="3:16" x14ac:dyDescent="0.2">
      <c r="C21">
        <v>1</v>
      </c>
      <c r="D21">
        <f t="shared" ca="1" si="7"/>
        <v>1</v>
      </c>
      <c r="E21" s="1">
        <f t="shared" ca="1" si="0"/>
        <v>1</v>
      </c>
      <c r="F21">
        <f t="shared" ca="1" si="8"/>
        <v>1</v>
      </c>
      <c r="G21" s="2">
        <f t="shared" ca="1" si="1"/>
        <v>0</v>
      </c>
      <c r="H21">
        <f t="shared" ca="1" si="9"/>
        <v>1</v>
      </c>
      <c r="I21" s="4">
        <f t="shared" ca="1" si="2"/>
        <v>1</v>
      </c>
      <c r="J21">
        <f t="shared" ca="1" si="10"/>
        <v>-2</v>
      </c>
      <c r="K21">
        <f t="shared" ca="1" si="3"/>
        <v>0</v>
      </c>
      <c r="L21">
        <f t="shared" ca="1" si="4"/>
        <v>0</v>
      </c>
      <c r="M21" s="3">
        <f t="shared" ca="1" si="5"/>
        <v>0</v>
      </c>
      <c r="N21">
        <f t="shared" ca="1" si="6"/>
        <v>0</v>
      </c>
      <c r="O21">
        <f t="shared" ca="1" si="11"/>
        <v>6</v>
      </c>
      <c r="P21" cm="1">
        <f t="array" aca="1" ref="P21" ca="1">ROUND(AVERAGE(ABS(N21:N31))^2,2)</f>
        <v>0.03</v>
      </c>
    </row>
    <row r="22" spans="3:16" x14ac:dyDescent="0.2">
      <c r="C22">
        <v>1</v>
      </c>
      <c r="D22">
        <f t="shared" ca="1" si="7"/>
        <v>1</v>
      </c>
      <c r="E22" s="1">
        <f t="shared" ca="1" si="0"/>
        <v>1</v>
      </c>
      <c r="F22">
        <f t="shared" ca="1" si="8"/>
        <v>1</v>
      </c>
      <c r="G22" s="2">
        <f t="shared" ca="1" si="1"/>
        <v>1</v>
      </c>
      <c r="H22">
        <f t="shared" ca="1" si="9"/>
        <v>1</v>
      </c>
      <c r="I22" s="4">
        <f t="shared" ca="1" si="2"/>
        <v>0</v>
      </c>
      <c r="J22">
        <f t="shared" ca="1" si="10"/>
        <v>-2</v>
      </c>
      <c r="K22">
        <f t="shared" ca="1" si="3"/>
        <v>3</v>
      </c>
      <c r="L22">
        <f t="shared" ca="1" si="4"/>
        <v>1</v>
      </c>
      <c r="M22" s="3">
        <f t="shared" ca="1" si="5"/>
        <v>1</v>
      </c>
      <c r="N22">
        <f t="shared" ca="1" si="6"/>
        <v>0</v>
      </c>
      <c r="O22">
        <f t="shared" ca="1" si="11"/>
        <v>7</v>
      </c>
      <c r="P22" cm="1">
        <f t="array" aca="1" ref="P22" ca="1">ROUND(AVERAGE(ABS(N22:N32))^2,2)</f>
        <v>7.0000000000000007E-2</v>
      </c>
    </row>
    <row r="23" spans="3:16" x14ac:dyDescent="0.2">
      <c r="C23">
        <v>1</v>
      </c>
      <c r="D23">
        <f t="shared" ca="1" si="7"/>
        <v>1</v>
      </c>
      <c r="E23" s="1">
        <f t="shared" ca="1" si="0"/>
        <v>1</v>
      </c>
      <c r="F23">
        <f t="shared" ca="1" si="8"/>
        <v>1</v>
      </c>
      <c r="G23" s="2">
        <f t="shared" ca="1" si="1"/>
        <v>1</v>
      </c>
      <c r="H23">
        <f t="shared" ca="1" si="9"/>
        <v>1</v>
      </c>
      <c r="I23" s="4">
        <f t="shared" ca="1" si="2"/>
        <v>1</v>
      </c>
      <c r="J23">
        <f t="shared" ca="1" si="10"/>
        <v>-2</v>
      </c>
      <c r="K23">
        <f t="shared" ca="1" si="3"/>
        <v>1</v>
      </c>
      <c r="L23">
        <f t="shared" ca="1" si="4"/>
        <v>1</v>
      </c>
      <c r="M23" s="3">
        <f t="shared" ca="1" si="5"/>
        <v>0</v>
      </c>
      <c r="N23">
        <f t="shared" ca="1" si="6"/>
        <v>-1</v>
      </c>
      <c r="O23">
        <f t="shared" ca="1" si="11"/>
        <v>8</v>
      </c>
      <c r="P23" cm="1">
        <f t="array" aca="1" ref="P23" ca="1">ROUND(AVERAGE(ABS(N23:N33))^2,2)</f>
        <v>7.0000000000000007E-2</v>
      </c>
    </row>
    <row r="24" spans="3:16" x14ac:dyDescent="0.2">
      <c r="C24">
        <v>1</v>
      </c>
      <c r="D24">
        <f t="shared" ca="1" si="7"/>
        <v>0</v>
      </c>
      <c r="E24" s="1">
        <f t="shared" ca="1" si="0"/>
        <v>0</v>
      </c>
      <c r="F24">
        <f t="shared" ca="1" si="8"/>
        <v>0</v>
      </c>
      <c r="G24" s="2">
        <f t="shared" ca="1" si="1"/>
        <v>0</v>
      </c>
      <c r="H24">
        <f t="shared" ca="1" si="9"/>
        <v>0</v>
      </c>
      <c r="I24" s="4">
        <f t="shared" ca="1" si="2"/>
        <v>0</v>
      </c>
      <c r="J24">
        <f t="shared" ca="1" si="10"/>
        <v>-3</v>
      </c>
      <c r="K24">
        <f t="shared" ca="1" si="3"/>
        <v>0</v>
      </c>
      <c r="L24">
        <f t="shared" ca="1" si="4"/>
        <v>0</v>
      </c>
      <c r="M24" s="3">
        <f t="shared" ca="1" si="5"/>
        <v>0</v>
      </c>
      <c r="N24">
        <f t="shared" ca="1" si="6"/>
        <v>0</v>
      </c>
      <c r="O24">
        <f t="shared" ca="1" si="11"/>
        <v>1</v>
      </c>
      <c r="P24" cm="1">
        <f t="array" aca="1" ref="P24" ca="1">ROUND(AVERAGE(ABS(N24:N34))^2,2)</f>
        <v>0.03</v>
      </c>
    </row>
    <row r="25" spans="3:16" x14ac:dyDescent="0.2">
      <c r="C25">
        <v>1</v>
      </c>
      <c r="D25">
        <f t="shared" ca="1" si="7"/>
        <v>0</v>
      </c>
      <c r="E25" s="1">
        <f t="shared" ca="1" si="0"/>
        <v>0</v>
      </c>
      <c r="F25">
        <f t="shared" ca="1" si="8"/>
        <v>0</v>
      </c>
      <c r="G25" s="2">
        <f t="shared" ca="1" si="1"/>
        <v>0</v>
      </c>
      <c r="H25">
        <f t="shared" ca="1" si="9"/>
        <v>0</v>
      </c>
      <c r="I25" s="4">
        <f t="shared" ca="1" si="2"/>
        <v>1</v>
      </c>
      <c r="J25">
        <f t="shared" ca="1" si="10"/>
        <v>-3</v>
      </c>
      <c r="K25">
        <f t="shared" ca="1" si="3"/>
        <v>-3</v>
      </c>
      <c r="L25">
        <f t="shared" ca="1" si="4"/>
        <v>0</v>
      </c>
      <c r="M25" s="3">
        <f t="shared" ca="1" si="5"/>
        <v>0</v>
      </c>
      <c r="N25">
        <f t="shared" ca="1" si="6"/>
        <v>0</v>
      </c>
      <c r="O25">
        <f t="shared" ca="1" si="11"/>
        <v>2</v>
      </c>
      <c r="P25" cm="1">
        <f t="array" aca="1" ref="P25" ca="1">ROUND(AVERAGE(ABS(N25:N35))^2,2)</f>
        <v>0.03</v>
      </c>
    </row>
    <row r="26" spans="3:16" x14ac:dyDescent="0.2">
      <c r="C26">
        <v>1</v>
      </c>
      <c r="D26">
        <f t="shared" ca="1" si="7"/>
        <v>0</v>
      </c>
      <c r="E26" s="1">
        <f t="shared" ca="1" si="0"/>
        <v>0</v>
      </c>
      <c r="F26">
        <f t="shared" ca="1" si="8"/>
        <v>0</v>
      </c>
      <c r="G26" s="2">
        <f t="shared" ca="1" si="1"/>
        <v>1</v>
      </c>
      <c r="H26">
        <f t="shared" ca="1" si="9"/>
        <v>0</v>
      </c>
      <c r="I26" s="4">
        <f t="shared" ca="1" si="2"/>
        <v>0</v>
      </c>
      <c r="J26">
        <f t="shared" ca="1" si="10"/>
        <v>-3</v>
      </c>
      <c r="K26">
        <f t="shared" ca="1" si="3"/>
        <v>0</v>
      </c>
      <c r="L26">
        <f t="shared" ca="1" si="4"/>
        <v>0</v>
      </c>
      <c r="M26" s="3">
        <f t="shared" ca="1" si="5"/>
        <v>1</v>
      </c>
      <c r="N26">
        <f t="shared" ca="1" si="6"/>
        <v>1</v>
      </c>
      <c r="O26">
        <f t="shared" ca="1" si="11"/>
        <v>3</v>
      </c>
      <c r="P26" cm="1">
        <f t="array" aca="1" ref="P26" ca="1">ROUND(AVERAGE(ABS(N26:N36))^2,2)</f>
        <v>7.0000000000000007E-2</v>
      </c>
    </row>
    <row r="27" spans="3:16" x14ac:dyDescent="0.2">
      <c r="C27">
        <v>1</v>
      </c>
      <c r="D27">
        <f t="shared" ca="1" si="7"/>
        <v>1</v>
      </c>
      <c r="E27" s="1">
        <f t="shared" ca="1" si="0"/>
        <v>0</v>
      </c>
      <c r="F27">
        <f t="shared" ca="1" si="8"/>
        <v>0</v>
      </c>
      <c r="G27" s="2">
        <f t="shared" ca="1" si="1"/>
        <v>1</v>
      </c>
      <c r="H27">
        <f t="shared" ca="1" si="9"/>
        <v>1</v>
      </c>
      <c r="I27" s="4">
        <f t="shared" ca="1" si="2"/>
        <v>1</v>
      </c>
      <c r="J27">
        <f t="shared" ca="1" si="10"/>
        <v>-3</v>
      </c>
      <c r="K27">
        <f t="shared" ca="1" si="3"/>
        <v>-1</v>
      </c>
      <c r="L27">
        <f t="shared" ca="1" si="4"/>
        <v>0</v>
      </c>
      <c r="M27" s="3">
        <f t="shared" ca="1" si="5"/>
        <v>0</v>
      </c>
      <c r="N27">
        <f t="shared" ca="1" si="6"/>
        <v>0</v>
      </c>
      <c r="O27">
        <f t="shared" ca="1" si="11"/>
        <v>4</v>
      </c>
      <c r="P27" cm="1">
        <f t="array" aca="1" ref="P27" ca="1">ROUND(AVERAGE(ABS(N27:N37))^2,2)</f>
        <v>0.03</v>
      </c>
    </row>
    <row r="28" spans="3:16" x14ac:dyDescent="0.2">
      <c r="C28">
        <v>1</v>
      </c>
      <c r="D28">
        <f t="shared" ca="1" si="7"/>
        <v>1</v>
      </c>
      <c r="E28" s="1">
        <f t="shared" ca="1" si="0"/>
        <v>1</v>
      </c>
      <c r="F28">
        <f t="shared" ca="1" si="8"/>
        <v>0</v>
      </c>
      <c r="G28" s="2">
        <f t="shared" ca="1" si="1"/>
        <v>0</v>
      </c>
      <c r="H28">
        <f t="shared" ca="1" si="9"/>
        <v>1</v>
      </c>
      <c r="I28" s="4">
        <f t="shared" ca="1" si="2"/>
        <v>0</v>
      </c>
      <c r="J28">
        <f t="shared" ca="1" si="10"/>
        <v>-3</v>
      </c>
      <c r="K28">
        <f t="shared" ca="1" si="3"/>
        <v>1</v>
      </c>
      <c r="L28">
        <f t="shared" ca="1" si="4"/>
        <v>1</v>
      </c>
      <c r="M28" s="3">
        <f t="shared" ca="1" si="5"/>
        <v>1</v>
      </c>
      <c r="N28">
        <f t="shared" ca="1" si="6"/>
        <v>0</v>
      </c>
      <c r="O28">
        <f t="shared" ca="1" si="11"/>
        <v>5</v>
      </c>
      <c r="P28" cm="1">
        <f t="array" aca="1" ref="P28" ca="1">ROUND(AVERAGE(ABS(N28:N38))^2,2)</f>
        <v>0.03</v>
      </c>
    </row>
    <row r="29" spans="3:16" x14ac:dyDescent="0.2">
      <c r="C29">
        <v>1</v>
      </c>
      <c r="D29">
        <f t="shared" ca="1" si="7"/>
        <v>1</v>
      </c>
      <c r="E29" s="1">
        <f t="shared" ca="1" si="0"/>
        <v>1</v>
      </c>
      <c r="F29">
        <f t="shared" ca="1" si="8"/>
        <v>0</v>
      </c>
      <c r="G29" s="2">
        <f t="shared" ca="1" si="1"/>
        <v>0</v>
      </c>
      <c r="H29">
        <f t="shared" ca="1" si="9"/>
        <v>1</v>
      </c>
      <c r="I29" s="4">
        <f t="shared" ca="1" si="2"/>
        <v>1</v>
      </c>
      <c r="J29">
        <f t="shared" ca="1" si="10"/>
        <v>-3</v>
      </c>
      <c r="K29">
        <f t="shared" ca="1" si="3"/>
        <v>-2</v>
      </c>
      <c r="L29">
        <f t="shared" ca="1" si="4"/>
        <v>0</v>
      </c>
      <c r="M29" s="3">
        <f t="shared" ca="1" si="5"/>
        <v>0</v>
      </c>
      <c r="N29">
        <f t="shared" ca="1" si="6"/>
        <v>0</v>
      </c>
      <c r="O29">
        <f t="shared" ca="1" si="11"/>
        <v>6</v>
      </c>
      <c r="P29" cm="1">
        <f t="array" aca="1" ref="P29" ca="1">ROUND(AVERAGE(ABS(N29:N39))^2,2)</f>
        <v>0.03</v>
      </c>
    </row>
    <row r="30" spans="3:16" x14ac:dyDescent="0.2">
      <c r="C30">
        <v>1</v>
      </c>
      <c r="D30">
        <f t="shared" ca="1" si="7"/>
        <v>1</v>
      </c>
      <c r="E30" s="1">
        <f t="shared" ca="1" si="0"/>
        <v>1</v>
      </c>
      <c r="F30">
        <f t="shared" ca="1" si="8"/>
        <v>0</v>
      </c>
      <c r="G30" s="2">
        <f t="shared" ca="1" si="1"/>
        <v>1</v>
      </c>
      <c r="H30">
        <f t="shared" ca="1" si="9"/>
        <v>1</v>
      </c>
      <c r="I30" s="4">
        <f t="shared" ca="1" si="2"/>
        <v>0</v>
      </c>
      <c r="J30">
        <f t="shared" ca="1" si="10"/>
        <v>-3</v>
      </c>
      <c r="K30">
        <f t="shared" ca="1" si="3"/>
        <v>2</v>
      </c>
      <c r="L30">
        <f t="shared" ca="1" si="4"/>
        <v>1</v>
      </c>
      <c r="M30" s="3">
        <f t="shared" ca="1" si="5"/>
        <v>1</v>
      </c>
      <c r="N30">
        <f t="shared" ca="1" si="6"/>
        <v>0</v>
      </c>
      <c r="O30">
        <f t="shared" ca="1" si="11"/>
        <v>7</v>
      </c>
      <c r="P30" cm="1">
        <f t="array" aca="1" ref="P30" ca="1">ROUND(AVERAGE(ABS(N30:N40))^2,2)</f>
        <v>7.0000000000000007E-2</v>
      </c>
    </row>
    <row r="31" spans="3:16" x14ac:dyDescent="0.2">
      <c r="C31">
        <v>1</v>
      </c>
      <c r="D31">
        <f t="shared" ca="1" si="7"/>
        <v>1</v>
      </c>
      <c r="E31" s="1">
        <f t="shared" ca="1" si="0"/>
        <v>1</v>
      </c>
      <c r="F31">
        <f t="shared" ca="1" si="8"/>
        <v>0</v>
      </c>
      <c r="G31" s="2">
        <f t="shared" ca="1" si="1"/>
        <v>1</v>
      </c>
      <c r="H31">
        <f t="shared" ca="1" si="9"/>
        <v>1</v>
      </c>
      <c r="I31" s="4">
        <f t="shared" ca="1" si="2"/>
        <v>1</v>
      </c>
      <c r="J31">
        <f t="shared" ca="1" si="10"/>
        <v>-3</v>
      </c>
      <c r="K31">
        <f t="shared" ca="1" si="3"/>
        <v>-1</v>
      </c>
      <c r="L31">
        <f t="shared" ca="1" si="4"/>
        <v>0</v>
      </c>
      <c r="M31" s="3">
        <f t="shared" ca="1" si="5"/>
        <v>0</v>
      </c>
      <c r="N31">
        <f t="shared" ca="1" si="6"/>
        <v>0</v>
      </c>
      <c r="O31">
        <f t="shared" ca="1" si="11"/>
        <v>8</v>
      </c>
      <c r="P31" cm="1">
        <f t="array" aca="1" ref="P31" ca="1">ROUND(AVERAGE(ABS(N31:N41))^2,2)</f>
        <v>7.0000000000000007E-2</v>
      </c>
    </row>
    <row r="32" spans="3:16" x14ac:dyDescent="0.2">
      <c r="C32">
        <v>1</v>
      </c>
      <c r="D32">
        <f t="shared" ca="1" si="7"/>
        <v>1</v>
      </c>
      <c r="E32" s="1">
        <f t="shared" ca="1" si="0"/>
        <v>0</v>
      </c>
      <c r="F32">
        <f t="shared" ca="1" si="8"/>
        <v>0</v>
      </c>
      <c r="G32" s="2">
        <f t="shared" ca="1" si="1"/>
        <v>0</v>
      </c>
      <c r="H32">
        <f t="shared" ca="1" si="9"/>
        <v>1</v>
      </c>
      <c r="I32" s="4">
        <f t="shared" ca="1" si="2"/>
        <v>0</v>
      </c>
      <c r="J32">
        <f t="shared" ca="1" si="10"/>
        <v>-3</v>
      </c>
      <c r="K32">
        <f t="shared" ca="1" si="3"/>
        <v>1</v>
      </c>
      <c r="L32">
        <f t="shared" ca="1" si="4"/>
        <v>1</v>
      </c>
      <c r="M32" s="3">
        <f t="shared" ca="1" si="5"/>
        <v>0</v>
      </c>
      <c r="N32">
        <f t="shared" ca="1" si="6"/>
        <v>-1</v>
      </c>
      <c r="O32">
        <f t="shared" ca="1" si="11"/>
        <v>1</v>
      </c>
      <c r="P32" cm="1">
        <f t="array" aca="1" ref="P32" ca="1">ROUND(AVERAGE(ABS(N32:N42))^2,2)</f>
        <v>7.0000000000000007E-2</v>
      </c>
    </row>
    <row r="33" spans="3:16" x14ac:dyDescent="0.2">
      <c r="C33">
        <v>1</v>
      </c>
      <c r="D33">
        <f t="shared" ca="1" si="7"/>
        <v>0</v>
      </c>
      <c r="E33" s="1">
        <f t="shared" ca="1" si="0"/>
        <v>0</v>
      </c>
      <c r="F33">
        <f t="shared" ca="1" si="8"/>
        <v>0</v>
      </c>
      <c r="G33" s="2">
        <f t="shared" ca="1" si="1"/>
        <v>0</v>
      </c>
      <c r="H33">
        <f t="shared" ca="1" si="9"/>
        <v>1</v>
      </c>
      <c r="I33" s="4">
        <f t="shared" ca="1" si="2"/>
        <v>1</v>
      </c>
      <c r="J33">
        <f t="shared" ca="1" si="10"/>
        <v>-3</v>
      </c>
      <c r="K33">
        <f t="shared" ca="1" si="3"/>
        <v>-3</v>
      </c>
      <c r="L33">
        <f t="shared" ca="1" si="4"/>
        <v>0</v>
      </c>
      <c r="M33" s="3">
        <f t="shared" ca="1" si="5"/>
        <v>0</v>
      </c>
      <c r="N33">
        <f t="shared" ca="1" si="6"/>
        <v>0</v>
      </c>
      <c r="O33">
        <f t="shared" ca="1" si="11"/>
        <v>2</v>
      </c>
      <c r="P33" cm="1">
        <f t="array" aca="1" ref="P33" ca="1">ROUND(AVERAGE(ABS(N33:N43))^2,2)</f>
        <v>0.03</v>
      </c>
    </row>
    <row r="34" spans="3:16" x14ac:dyDescent="0.2">
      <c r="C34">
        <v>1</v>
      </c>
      <c r="D34">
        <f t="shared" ca="1" si="7"/>
        <v>0</v>
      </c>
      <c r="E34" s="1">
        <f t="shared" ca="1" si="0"/>
        <v>0</v>
      </c>
      <c r="F34">
        <f t="shared" ca="1" si="8"/>
        <v>0</v>
      </c>
      <c r="G34" s="2">
        <f t="shared" ca="1" si="1"/>
        <v>1</v>
      </c>
      <c r="H34">
        <f t="shared" ca="1" si="9"/>
        <v>1</v>
      </c>
      <c r="I34" s="4">
        <f t="shared" ca="1" si="2"/>
        <v>0</v>
      </c>
      <c r="J34">
        <f t="shared" ca="1" si="10"/>
        <v>-3</v>
      </c>
      <c r="K34">
        <f t="shared" ca="1" si="3"/>
        <v>1</v>
      </c>
      <c r="L34">
        <f t="shared" ca="1" si="4"/>
        <v>1</v>
      </c>
      <c r="M34" s="3">
        <f t="shared" ca="1" si="5"/>
        <v>1</v>
      </c>
      <c r="N34">
        <f t="shared" ca="1" si="6"/>
        <v>0</v>
      </c>
      <c r="O34">
        <f t="shared" ca="1" si="11"/>
        <v>3</v>
      </c>
      <c r="P34" cm="1">
        <f t="array" aca="1" ref="P34" ca="1">ROUND(AVERAGE(ABS(N34:N44))^2,2)</f>
        <v>0.03</v>
      </c>
    </row>
    <row r="35" spans="3:16" x14ac:dyDescent="0.2">
      <c r="C35">
        <v>1</v>
      </c>
      <c r="D35">
        <f t="shared" ca="1" si="7"/>
        <v>0</v>
      </c>
      <c r="E35" s="1">
        <f t="shared" ca="1" si="0"/>
        <v>0</v>
      </c>
      <c r="F35">
        <f t="shared" ca="1" si="8"/>
        <v>0</v>
      </c>
      <c r="G35" s="2">
        <f t="shared" ca="1" si="1"/>
        <v>1</v>
      </c>
      <c r="H35">
        <f t="shared" ca="1" si="9"/>
        <v>1</v>
      </c>
      <c r="I35" s="4">
        <f t="shared" ca="1" si="2"/>
        <v>1</v>
      </c>
      <c r="J35">
        <f t="shared" ca="1" si="10"/>
        <v>-3</v>
      </c>
      <c r="K35">
        <f t="shared" ca="1" si="3"/>
        <v>-2</v>
      </c>
      <c r="L35">
        <f t="shared" ca="1" si="4"/>
        <v>0</v>
      </c>
      <c r="M35" s="3">
        <f t="shared" ca="1" si="5"/>
        <v>0</v>
      </c>
      <c r="N35">
        <f t="shared" ca="1" si="6"/>
        <v>0</v>
      </c>
      <c r="O35">
        <f t="shared" ca="1" si="11"/>
        <v>4</v>
      </c>
      <c r="P35" cm="1">
        <f t="array" aca="1" ref="P35" ca="1">ROUND(AVERAGE(ABS(N35:N45))^2,2)</f>
        <v>0.03</v>
      </c>
    </row>
    <row r="36" spans="3:16" x14ac:dyDescent="0.2">
      <c r="C36">
        <v>1</v>
      </c>
      <c r="D36">
        <f t="shared" ca="1" si="7"/>
        <v>0</v>
      </c>
      <c r="E36" s="1">
        <f t="shared" ca="1" si="0"/>
        <v>1</v>
      </c>
      <c r="F36">
        <f t="shared" ca="1" si="8"/>
        <v>0</v>
      </c>
      <c r="G36" s="2">
        <f t="shared" ca="1" si="1"/>
        <v>0</v>
      </c>
      <c r="H36">
        <f t="shared" ca="1" si="9"/>
        <v>1</v>
      </c>
      <c r="I36" s="4">
        <f t="shared" ca="1" si="2"/>
        <v>0</v>
      </c>
      <c r="J36">
        <f t="shared" ca="1" si="10"/>
        <v>-3</v>
      </c>
      <c r="K36">
        <f t="shared" ca="1" si="3"/>
        <v>0</v>
      </c>
      <c r="L36">
        <f t="shared" ca="1" si="4"/>
        <v>0</v>
      </c>
      <c r="M36" s="3">
        <f t="shared" ca="1" si="5"/>
        <v>1</v>
      </c>
      <c r="N36">
        <f t="shared" ca="1" si="6"/>
        <v>1</v>
      </c>
      <c r="O36">
        <f t="shared" ca="1" si="11"/>
        <v>5</v>
      </c>
      <c r="P36" cm="1">
        <f t="array" aca="1" ref="P36" ca="1">ROUND(AVERAGE(ABS(N36:N46))^2,2)</f>
        <v>0.03</v>
      </c>
    </row>
    <row r="37" spans="3:16" x14ac:dyDescent="0.2">
      <c r="C37">
        <v>1</v>
      </c>
      <c r="D37">
        <f t="shared" ca="1" si="7"/>
        <v>1</v>
      </c>
      <c r="E37" s="1">
        <f t="shared" ca="1" si="0"/>
        <v>1</v>
      </c>
      <c r="F37">
        <f t="shared" ca="1" si="8"/>
        <v>1</v>
      </c>
      <c r="G37" s="2">
        <f t="shared" ca="1" si="1"/>
        <v>0</v>
      </c>
      <c r="H37">
        <f t="shared" ca="1" si="9"/>
        <v>1</v>
      </c>
      <c r="I37" s="4">
        <f t="shared" ca="1" si="2"/>
        <v>1</v>
      </c>
      <c r="J37">
        <f t="shared" ca="1" si="10"/>
        <v>-3</v>
      </c>
      <c r="K37">
        <f t="shared" ca="1" si="3"/>
        <v>-1</v>
      </c>
      <c r="L37">
        <f t="shared" ca="1" si="4"/>
        <v>0</v>
      </c>
      <c r="M37" s="3">
        <f t="shared" ca="1" si="5"/>
        <v>0</v>
      </c>
      <c r="N37">
        <f t="shared" ca="1" si="6"/>
        <v>0</v>
      </c>
      <c r="O37">
        <f t="shared" ca="1" si="11"/>
        <v>6</v>
      </c>
      <c r="P37" cm="1">
        <f t="array" aca="1" ref="P37" ca="1">ROUND(AVERAGE(ABS(N37:N47))^2,2)</f>
        <v>0.01</v>
      </c>
    </row>
    <row r="38" spans="3:16" x14ac:dyDescent="0.2">
      <c r="C38">
        <v>1</v>
      </c>
      <c r="D38">
        <f t="shared" ca="1" si="7"/>
        <v>1</v>
      </c>
      <c r="E38" s="1">
        <f t="shared" ca="1" si="0"/>
        <v>1</v>
      </c>
      <c r="F38">
        <f t="shared" ca="1" si="8"/>
        <v>1</v>
      </c>
      <c r="G38" s="2">
        <f t="shared" ca="1" si="1"/>
        <v>1</v>
      </c>
      <c r="H38">
        <f t="shared" ca="1" si="9"/>
        <v>1</v>
      </c>
      <c r="I38" s="4">
        <f t="shared" ca="1" si="2"/>
        <v>0</v>
      </c>
      <c r="J38">
        <f t="shared" ca="1" si="10"/>
        <v>-3</v>
      </c>
      <c r="K38">
        <f t="shared" ca="1" si="3"/>
        <v>3</v>
      </c>
      <c r="L38">
        <f t="shared" ca="1" si="4"/>
        <v>1</v>
      </c>
      <c r="M38" s="3">
        <f t="shared" ca="1" si="5"/>
        <v>1</v>
      </c>
      <c r="N38">
        <f t="shared" ca="1" si="6"/>
        <v>0</v>
      </c>
      <c r="O38">
        <f t="shared" ca="1" si="11"/>
        <v>7</v>
      </c>
      <c r="P38" cm="1">
        <f t="array" aca="1" ref="P38" ca="1">ROUND(AVERAGE(ABS(N38:N48))^2,2)</f>
        <v>0.01</v>
      </c>
    </row>
    <row r="39" spans="3:16" x14ac:dyDescent="0.2">
      <c r="C39">
        <v>1</v>
      </c>
      <c r="D39">
        <f t="shared" ca="1" si="7"/>
        <v>1</v>
      </c>
      <c r="E39" s="1">
        <f t="shared" ca="1" si="0"/>
        <v>1</v>
      </c>
      <c r="F39">
        <f t="shared" ca="1" si="8"/>
        <v>1</v>
      </c>
      <c r="G39" s="2">
        <f t="shared" ca="1" si="1"/>
        <v>1</v>
      </c>
      <c r="H39">
        <f t="shared" ca="1" si="9"/>
        <v>1</v>
      </c>
      <c r="I39" s="4">
        <f t="shared" ca="1" si="2"/>
        <v>1</v>
      </c>
      <c r="J39">
        <f t="shared" ca="1" si="10"/>
        <v>-3</v>
      </c>
      <c r="K39">
        <f t="shared" ca="1" si="3"/>
        <v>0</v>
      </c>
      <c r="L39">
        <f t="shared" ca="1" si="4"/>
        <v>0</v>
      </c>
      <c r="M39" s="3">
        <f t="shared" ca="1" si="5"/>
        <v>0</v>
      </c>
      <c r="N39">
        <f t="shared" ca="1" si="6"/>
        <v>0</v>
      </c>
      <c r="O39">
        <f t="shared" ca="1" si="11"/>
        <v>8</v>
      </c>
      <c r="P39" cm="1">
        <f t="array" aca="1" ref="P39" ca="1">ROUND(AVERAGE(ABS(N39:N49))^2,2)</f>
        <v>0.01</v>
      </c>
    </row>
    <row r="40" spans="3:16" x14ac:dyDescent="0.2">
      <c r="C40">
        <v>1</v>
      </c>
      <c r="D40">
        <f t="shared" ca="1" si="7"/>
        <v>1</v>
      </c>
      <c r="E40" s="1">
        <f t="shared" ca="1" si="0"/>
        <v>0</v>
      </c>
      <c r="F40">
        <f t="shared" ca="1" si="8"/>
        <v>1</v>
      </c>
      <c r="G40" s="2">
        <f t="shared" ca="1" si="1"/>
        <v>0</v>
      </c>
      <c r="H40">
        <f t="shared" ca="1" si="9"/>
        <v>1</v>
      </c>
      <c r="I40" s="4">
        <f t="shared" ca="1" si="2"/>
        <v>0</v>
      </c>
      <c r="J40">
        <f t="shared" ca="1" si="10"/>
        <v>-3</v>
      </c>
      <c r="K40">
        <f t="shared" ca="1" si="3"/>
        <v>1</v>
      </c>
      <c r="L40">
        <f t="shared" ca="1" si="4"/>
        <v>1</v>
      </c>
      <c r="M40" s="3">
        <f t="shared" ca="1" si="5"/>
        <v>0</v>
      </c>
      <c r="N40">
        <f t="shared" ca="1" si="6"/>
        <v>-1</v>
      </c>
      <c r="O40">
        <f t="shared" ca="1" si="11"/>
        <v>1</v>
      </c>
      <c r="P40" cm="1">
        <f t="array" aca="1" ref="P40" ca="1">ROUND(AVERAGE(ABS(N40:N50))^2,2)</f>
        <v>0.01</v>
      </c>
    </row>
    <row r="41" spans="3:16" x14ac:dyDescent="0.2">
      <c r="C41">
        <v>1</v>
      </c>
      <c r="D41">
        <f t="shared" ca="1" si="7"/>
        <v>0</v>
      </c>
      <c r="E41" s="1">
        <f t="shared" ca="1" si="0"/>
        <v>0</v>
      </c>
      <c r="F41">
        <f t="shared" ca="1" si="8"/>
        <v>1</v>
      </c>
      <c r="G41" s="2">
        <f t="shared" ca="1" si="1"/>
        <v>0</v>
      </c>
      <c r="H41">
        <f t="shared" ca="1" si="9"/>
        <v>1</v>
      </c>
      <c r="I41" s="4">
        <f t="shared" ca="1" si="2"/>
        <v>1</v>
      </c>
      <c r="J41">
        <f t="shared" ca="1" si="10"/>
        <v>-3</v>
      </c>
      <c r="K41">
        <f t="shared" ca="1" si="3"/>
        <v>-3</v>
      </c>
      <c r="L41">
        <f t="shared" ca="1" si="4"/>
        <v>0</v>
      </c>
      <c r="M41" s="3">
        <f t="shared" ca="1" si="5"/>
        <v>0</v>
      </c>
      <c r="N41">
        <f t="shared" ca="1" si="6"/>
        <v>0</v>
      </c>
      <c r="O41">
        <f t="shared" ca="1" si="11"/>
        <v>2</v>
      </c>
      <c r="P41" cm="1">
        <f t="array" aca="1" ref="P41" ca="1">ROUND(AVERAGE(ABS(N41:N51))^2,2)</f>
        <v>0</v>
      </c>
    </row>
    <row r="42" spans="3:16" x14ac:dyDescent="0.2">
      <c r="C42">
        <v>1</v>
      </c>
      <c r="D42">
        <f t="shared" ca="1" si="7"/>
        <v>0</v>
      </c>
      <c r="E42" s="1">
        <f t="shared" ca="1" si="0"/>
        <v>0</v>
      </c>
      <c r="F42">
        <f t="shared" ca="1" si="8"/>
        <v>1</v>
      </c>
      <c r="G42" s="2">
        <f t="shared" ca="1" si="1"/>
        <v>1</v>
      </c>
      <c r="H42">
        <f t="shared" ca="1" si="9"/>
        <v>1</v>
      </c>
      <c r="I42" s="4">
        <f t="shared" ca="1" si="2"/>
        <v>0</v>
      </c>
      <c r="J42">
        <f t="shared" ca="1" si="10"/>
        <v>-3</v>
      </c>
      <c r="K42">
        <f t="shared" ca="1" si="3"/>
        <v>1</v>
      </c>
      <c r="L42">
        <f t="shared" ca="1" si="4"/>
        <v>1</v>
      </c>
      <c r="M42" s="3">
        <f t="shared" ca="1" si="5"/>
        <v>1</v>
      </c>
      <c r="N42">
        <f t="shared" ca="1" si="6"/>
        <v>0</v>
      </c>
      <c r="O42">
        <f t="shared" ca="1" si="11"/>
        <v>3</v>
      </c>
      <c r="P42" cm="1">
        <f t="array" aca="1" ref="P42" ca="1">ROUND(AVERAGE(ABS(N42:N52))^2,2)</f>
        <v>0</v>
      </c>
    </row>
    <row r="43" spans="3:16" x14ac:dyDescent="0.2">
      <c r="C43">
        <v>1</v>
      </c>
      <c r="D43">
        <f t="shared" ca="1" si="7"/>
        <v>0</v>
      </c>
      <c r="E43" s="1">
        <f t="shared" ca="1" si="0"/>
        <v>0</v>
      </c>
      <c r="F43">
        <f t="shared" ca="1" si="8"/>
        <v>1</v>
      </c>
      <c r="G43" s="2">
        <f t="shared" ca="1" si="1"/>
        <v>1</v>
      </c>
      <c r="H43">
        <f t="shared" ca="1" si="9"/>
        <v>1</v>
      </c>
      <c r="I43" s="4">
        <f t="shared" ca="1" si="2"/>
        <v>1</v>
      </c>
      <c r="J43">
        <f t="shared" ca="1" si="10"/>
        <v>-3</v>
      </c>
      <c r="K43">
        <f t="shared" ca="1" si="3"/>
        <v>-2</v>
      </c>
      <c r="L43">
        <f t="shared" ca="1" si="4"/>
        <v>0</v>
      </c>
      <c r="M43" s="3">
        <f t="shared" ca="1" si="5"/>
        <v>0</v>
      </c>
      <c r="N43">
        <f t="shared" ca="1" si="6"/>
        <v>0</v>
      </c>
      <c r="O43">
        <f t="shared" ca="1" si="11"/>
        <v>4</v>
      </c>
      <c r="P43" cm="1">
        <f t="array" aca="1" ref="P43" ca="1">ROUND(AVERAGE(ABS(N43:N53))^2,2)</f>
        <v>0</v>
      </c>
    </row>
    <row r="44" spans="3:16" x14ac:dyDescent="0.2">
      <c r="C44">
        <v>1</v>
      </c>
      <c r="D44">
        <f t="shared" ca="1" si="7"/>
        <v>0</v>
      </c>
      <c r="E44" s="1">
        <f t="shared" ca="1" si="0"/>
        <v>1</v>
      </c>
      <c r="F44">
        <f t="shared" ca="1" si="8"/>
        <v>1</v>
      </c>
      <c r="G44" s="2">
        <f t="shared" ca="1" si="1"/>
        <v>0</v>
      </c>
      <c r="H44">
        <f t="shared" ca="1" si="9"/>
        <v>1</v>
      </c>
      <c r="I44" s="4">
        <f t="shared" ca="1" si="2"/>
        <v>0</v>
      </c>
      <c r="J44">
        <f t="shared" ca="1" si="10"/>
        <v>-3</v>
      </c>
      <c r="K44">
        <f t="shared" ca="1" si="3"/>
        <v>1</v>
      </c>
      <c r="L44">
        <f t="shared" ca="1" si="4"/>
        <v>1</v>
      </c>
      <c r="M44" s="3">
        <f t="shared" ca="1" si="5"/>
        <v>1</v>
      </c>
      <c r="N44">
        <f t="shared" ca="1" si="6"/>
        <v>0</v>
      </c>
      <c r="O44">
        <f t="shared" ca="1" si="11"/>
        <v>5</v>
      </c>
      <c r="P44" cm="1">
        <f t="array" aca="1" ref="P44" ca="1">ROUND(AVERAGE(ABS(N44:N54))^2,2)</f>
        <v>0</v>
      </c>
    </row>
    <row r="45" spans="3:16" x14ac:dyDescent="0.2">
      <c r="C45">
        <v>1</v>
      </c>
      <c r="D45">
        <f t="shared" ca="1" si="7"/>
        <v>0</v>
      </c>
      <c r="E45" s="1">
        <f t="shared" ca="1" si="0"/>
        <v>1</v>
      </c>
      <c r="F45">
        <f t="shared" ca="1" si="8"/>
        <v>1</v>
      </c>
      <c r="G45" s="2">
        <f t="shared" ca="1" si="1"/>
        <v>0</v>
      </c>
      <c r="H45">
        <f t="shared" ca="1" si="9"/>
        <v>1</v>
      </c>
      <c r="I45" s="4">
        <f t="shared" ca="1" si="2"/>
        <v>1</v>
      </c>
      <c r="J45">
        <f t="shared" ca="1" si="10"/>
        <v>-3</v>
      </c>
      <c r="K45">
        <f t="shared" ca="1" si="3"/>
        <v>-2</v>
      </c>
      <c r="L45">
        <f t="shared" ca="1" si="4"/>
        <v>0</v>
      </c>
      <c r="M45" s="3">
        <f t="shared" ca="1" si="5"/>
        <v>0</v>
      </c>
      <c r="N45">
        <f t="shared" ca="1" si="6"/>
        <v>0</v>
      </c>
      <c r="O45">
        <f t="shared" ca="1" si="11"/>
        <v>6</v>
      </c>
      <c r="P45" cm="1">
        <f t="array" aca="1" ref="P45" ca="1">ROUND(AVERAGE(ABS(N45:N55))^2,2)</f>
        <v>0</v>
      </c>
    </row>
    <row r="46" spans="3:16" x14ac:dyDescent="0.2">
      <c r="C46">
        <v>1</v>
      </c>
      <c r="D46">
        <f t="shared" ca="1" si="7"/>
        <v>0</v>
      </c>
      <c r="E46" s="1">
        <f t="shared" ca="1" si="0"/>
        <v>1</v>
      </c>
      <c r="F46">
        <f t="shared" ca="1" si="8"/>
        <v>1</v>
      </c>
      <c r="G46" s="2">
        <f t="shared" ca="1" si="1"/>
        <v>1</v>
      </c>
      <c r="H46">
        <f t="shared" ca="1" si="9"/>
        <v>1</v>
      </c>
      <c r="I46" s="4">
        <f t="shared" ca="1" si="2"/>
        <v>0</v>
      </c>
      <c r="J46">
        <f t="shared" ca="1" si="10"/>
        <v>-3</v>
      </c>
      <c r="K46">
        <f t="shared" ca="1" si="3"/>
        <v>2</v>
      </c>
      <c r="L46">
        <f t="shared" ca="1" si="4"/>
        <v>1</v>
      </c>
      <c r="M46" s="3">
        <f t="shared" ca="1" si="5"/>
        <v>1</v>
      </c>
      <c r="N46">
        <f t="shared" ca="1" si="6"/>
        <v>0</v>
      </c>
      <c r="O46">
        <f t="shared" ca="1" si="11"/>
        <v>7</v>
      </c>
      <c r="P46" cm="1">
        <f t="array" aca="1" ref="P46" ca="1">ROUND(AVERAGE(ABS(N46:N56))^2,2)</f>
        <v>0</v>
      </c>
    </row>
    <row r="47" spans="3:16" x14ac:dyDescent="0.2">
      <c r="C47">
        <v>1</v>
      </c>
      <c r="D47">
        <f t="shared" ca="1" si="7"/>
        <v>0</v>
      </c>
      <c r="E47" s="1">
        <f t="shared" ca="1" si="0"/>
        <v>1</v>
      </c>
      <c r="F47">
        <f t="shared" ca="1" si="8"/>
        <v>1</v>
      </c>
      <c r="G47" s="2">
        <f t="shared" ca="1" si="1"/>
        <v>1</v>
      </c>
      <c r="H47">
        <f t="shared" ca="1" si="9"/>
        <v>1</v>
      </c>
      <c r="I47" s="4">
        <f t="shared" ca="1" si="2"/>
        <v>1</v>
      </c>
      <c r="J47">
        <f t="shared" ca="1" si="10"/>
        <v>-3</v>
      </c>
      <c r="K47">
        <f t="shared" ca="1" si="3"/>
        <v>-1</v>
      </c>
      <c r="L47">
        <f t="shared" ca="1" si="4"/>
        <v>0</v>
      </c>
      <c r="M47" s="3">
        <f t="shared" ca="1" si="5"/>
        <v>0</v>
      </c>
      <c r="N47">
        <f t="shared" ca="1" si="6"/>
        <v>0</v>
      </c>
      <c r="O47">
        <f t="shared" ca="1" si="11"/>
        <v>8</v>
      </c>
      <c r="P47" cm="1">
        <f t="array" aca="1" ref="P47" ca="1">ROUND(AVERAGE(ABS(N47:N57))^2,2)</f>
        <v>0</v>
      </c>
    </row>
    <row r="48" spans="3:16" x14ac:dyDescent="0.2">
      <c r="C48">
        <v>1</v>
      </c>
      <c r="D48">
        <f t="shared" ca="1" si="7"/>
        <v>0</v>
      </c>
      <c r="E48" s="1">
        <f t="shared" ca="1" si="0"/>
        <v>0</v>
      </c>
      <c r="F48">
        <f t="shared" ca="1" si="8"/>
        <v>1</v>
      </c>
      <c r="G48" s="2">
        <f t="shared" ca="1" si="1"/>
        <v>0</v>
      </c>
      <c r="H48">
        <f t="shared" ca="1" si="9"/>
        <v>1</v>
      </c>
      <c r="I48" s="4">
        <f t="shared" ca="1" si="2"/>
        <v>0</v>
      </c>
      <c r="J48">
        <f t="shared" ca="1" si="10"/>
        <v>-3</v>
      </c>
      <c r="K48">
        <f t="shared" ca="1" si="3"/>
        <v>0</v>
      </c>
      <c r="L48">
        <f t="shared" ca="1" si="4"/>
        <v>0</v>
      </c>
      <c r="M48" s="3">
        <f t="shared" ca="1" si="5"/>
        <v>0</v>
      </c>
      <c r="N48">
        <f t="shared" ca="1" si="6"/>
        <v>0</v>
      </c>
      <c r="O48">
        <f t="shared" ca="1" si="11"/>
        <v>1</v>
      </c>
      <c r="P48" cm="1">
        <f t="array" aca="1" ref="P48" ca="1">ROUND(AVERAGE(ABS(N48:N58))^2,2)</f>
        <v>0</v>
      </c>
    </row>
    <row r="49" spans="3:16" x14ac:dyDescent="0.2">
      <c r="C49">
        <v>1</v>
      </c>
      <c r="D49">
        <f t="shared" ca="1" si="7"/>
        <v>0</v>
      </c>
      <c r="E49" s="1">
        <f t="shared" ca="1" si="0"/>
        <v>0</v>
      </c>
      <c r="F49">
        <f t="shared" ca="1" si="8"/>
        <v>1</v>
      </c>
      <c r="G49" s="2">
        <f t="shared" ca="1" si="1"/>
        <v>0</v>
      </c>
      <c r="H49">
        <f t="shared" ca="1" si="9"/>
        <v>1</v>
      </c>
      <c r="I49" s="4">
        <f t="shared" ca="1" si="2"/>
        <v>1</v>
      </c>
      <c r="J49">
        <f t="shared" ca="1" si="10"/>
        <v>-3</v>
      </c>
      <c r="K49">
        <f t="shared" ca="1" si="3"/>
        <v>-3</v>
      </c>
      <c r="L49">
        <f t="shared" ca="1" si="4"/>
        <v>0</v>
      </c>
      <c r="M49" s="3">
        <f t="shared" ca="1" si="5"/>
        <v>0</v>
      </c>
      <c r="N49">
        <f t="shared" ca="1" si="6"/>
        <v>0</v>
      </c>
      <c r="O49">
        <f t="shared" ca="1" si="11"/>
        <v>2</v>
      </c>
      <c r="P49" cm="1">
        <f t="array" aca="1" ref="P49" ca="1">ROUND(AVERAGE(ABS(N49:N59))^2,2)</f>
        <v>0</v>
      </c>
    </row>
    <row r="50" spans="3:16" x14ac:dyDescent="0.2">
      <c r="C50">
        <v>1</v>
      </c>
      <c r="D50">
        <f t="shared" ca="1" si="7"/>
        <v>0</v>
      </c>
      <c r="E50" s="1">
        <f t="shared" ca="1" si="0"/>
        <v>0</v>
      </c>
      <c r="F50">
        <f t="shared" ca="1" si="8"/>
        <v>1</v>
      </c>
      <c r="G50" s="2">
        <f t="shared" ca="1" si="1"/>
        <v>1</v>
      </c>
      <c r="H50">
        <f t="shared" ca="1" si="9"/>
        <v>1</v>
      </c>
      <c r="I50" s="4">
        <f t="shared" ca="1" si="2"/>
        <v>0</v>
      </c>
      <c r="J50">
        <f t="shared" ca="1" si="10"/>
        <v>-3</v>
      </c>
      <c r="K50">
        <f t="shared" ca="1" si="3"/>
        <v>1</v>
      </c>
      <c r="L50">
        <f t="shared" ca="1" si="4"/>
        <v>1</v>
      </c>
      <c r="M50" s="3">
        <f t="shared" ca="1" si="5"/>
        <v>1</v>
      </c>
      <c r="N50">
        <f t="shared" ca="1" si="6"/>
        <v>0</v>
      </c>
      <c r="O50">
        <f t="shared" ca="1" si="11"/>
        <v>3</v>
      </c>
      <c r="P50" cm="1">
        <f t="array" aca="1" ref="P50" ca="1">ROUND(AVERAGE(ABS(N50:N60))^2,2)</f>
        <v>0</v>
      </c>
    </row>
    <row r="51" spans="3:16" x14ac:dyDescent="0.2">
      <c r="C51">
        <v>1</v>
      </c>
      <c r="D51">
        <f t="shared" ca="1" si="7"/>
        <v>0</v>
      </c>
      <c r="E51" s="1">
        <f t="shared" ca="1" si="0"/>
        <v>0</v>
      </c>
      <c r="F51">
        <f t="shared" ca="1" si="8"/>
        <v>1</v>
      </c>
      <c r="G51" s="2">
        <f t="shared" ca="1" si="1"/>
        <v>1</v>
      </c>
      <c r="H51">
        <f t="shared" ca="1" si="9"/>
        <v>1</v>
      </c>
      <c r="I51" s="4">
        <f t="shared" ca="1" si="2"/>
        <v>1</v>
      </c>
      <c r="J51">
        <f t="shared" ca="1" si="10"/>
        <v>-3</v>
      </c>
      <c r="K51">
        <f t="shared" ca="1" si="3"/>
        <v>-2</v>
      </c>
      <c r="L51">
        <f t="shared" ca="1" si="4"/>
        <v>0</v>
      </c>
      <c r="M51" s="3">
        <f t="shared" ca="1" si="5"/>
        <v>0</v>
      </c>
      <c r="N51">
        <f t="shared" ca="1" si="6"/>
        <v>0</v>
      </c>
      <c r="O51">
        <f t="shared" ca="1" si="11"/>
        <v>4</v>
      </c>
      <c r="P51" cm="1">
        <f t="array" aca="1" ref="P51" ca="1">ROUND(AVERAGE(ABS(N51:N61))^2,2)</f>
        <v>0</v>
      </c>
    </row>
    <row r="52" spans="3:16" x14ac:dyDescent="0.2">
      <c r="C52">
        <v>1</v>
      </c>
      <c r="D52">
        <f t="shared" ca="1" si="7"/>
        <v>0</v>
      </c>
      <c r="E52" s="1">
        <f t="shared" ca="1" si="0"/>
        <v>1</v>
      </c>
      <c r="F52">
        <f t="shared" ca="1" si="8"/>
        <v>1</v>
      </c>
      <c r="G52" s="2">
        <f t="shared" ca="1" si="1"/>
        <v>0</v>
      </c>
      <c r="H52">
        <f t="shared" ca="1" si="9"/>
        <v>1</v>
      </c>
      <c r="I52" s="4">
        <f t="shared" ca="1" si="2"/>
        <v>0</v>
      </c>
      <c r="J52">
        <f t="shared" ca="1" si="10"/>
        <v>-3</v>
      </c>
      <c r="K52">
        <f t="shared" ca="1" si="3"/>
        <v>1</v>
      </c>
      <c r="L52">
        <f t="shared" ca="1" si="4"/>
        <v>1</v>
      </c>
      <c r="M52" s="3">
        <f t="shared" ca="1" si="5"/>
        <v>1</v>
      </c>
      <c r="N52">
        <f t="shared" ca="1" si="6"/>
        <v>0</v>
      </c>
      <c r="O52">
        <f t="shared" ca="1" si="11"/>
        <v>5</v>
      </c>
      <c r="P52" cm="1">
        <f t="array" aca="1" ref="P52" ca="1">ROUND(AVERAGE(ABS(N52:N62))^2,2)</f>
        <v>0</v>
      </c>
    </row>
    <row r="53" spans="3:16" x14ac:dyDescent="0.2">
      <c r="C53">
        <v>1</v>
      </c>
      <c r="D53">
        <f t="shared" ca="1" si="7"/>
        <v>0</v>
      </c>
      <c r="E53" s="1">
        <f t="shared" ca="1" si="0"/>
        <v>1</v>
      </c>
      <c r="F53">
        <f t="shared" ca="1" si="8"/>
        <v>1</v>
      </c>
      <c r="G53" s="2">
        <f t="shared" ca="1" si="1"/>
        <v>0</v>
      </c>
      <c r="H53">
        <f t="shared" ca="1" si="9"/>
        <v>1</v>
      </c>
      <c r="I53" s="4">
        <f t="shared" ca="1" si="2"/>
        <v>1</v>
      </c>
      <c r="J53">
        <f t="shared" ca="1" si="10"/>
        <v>-3</v>
      </c>
      <c r="K53">
        <f t="shared" ca="1" si="3"/>
        <v>-2</v>
      </c>
      <c r="L53">
        <f t="shared" ca="1" si="4"/>
        <v>0</v>
      </c>
      <c r="M53" s="3">
        <f t="shared" ca="1" si="5"/>
        <v>0</v>
      </c>
      <c r="N53">
        <f t="shared" ca="1" si="6"/>
        <v>0</v>
      </c>
      <c r="O53">
        <f t="shared" ca="1" si="11"/>
        <v>6</v>
      </c>
      <c r="P53" cm="1">
        <f t="array" aca="1" ref="P53" ca="1">ROUND(AVERAGE(ABS(N53:N63))^2,2)</f>
        <v>0</v>
      </c>
    </row>
    <row r="54" spans="3:16" x14ac:dyDescent="0.2">
      <c r="C54">
        <v>1</v>
      </c>
      <c r="D54">
        <f t="shared" ca="1" si="7"/>
        <v>0</v>
      </c>
      <c r="E54" s="1">
        <f t="shared" ca="1" si="0"/>
        <v>1</v>
      </c>
      <c r="F54">
        <f t="shared" ca="1" si="8"/>
        <v>1</v>
      </c>
      <c r="G54" s="2">
        <f t="shared" ca="1" si="1"/>
        <v>1</v>
      </c>
      <c r="H54">
        <f t="shared" ca="1" si="9"/>
        <v>1</v>
      </c>
      <c r="I54" s="4">
        <f t="shared" ca="1" si="2"/>
        <v>0</v>
      </c>
      <c r="J54">
        <f t="shared" ca="1" si="10"/>
        <v>-3</v>
      </c>
      <c r="K54">
        <f t="shared" ca="1" si="3"/>
        <v>2</v>
      </c>
      <c r="L54">
        <f t="shared" ca="1" si="4"/>
        <v>1</v>
      </c>
      <c r="M54" s="3">
        <f t="shared" ca="1" si="5"/>
        <v>1</v>
      </c>
      <c r="N54">
        <f t="shared" ca="1" si="6"/>
        <v>0</v>
      </c>
      <c r="O54">
        <f t="shared" ca="1" si="11"/>
        <v>7</v>
      </c>
      <c r="P54" cm="1">
        <f t="array" aca="1" ref="P54" ca="1">ROUND(AVERAGE(ABS(N54:N64))^2,2)</f>
        <v>0</v>
      </c>
    </row>
    <row r="55" spans="3:16" x14ac:dyDescent="0.2">
      <c r="C55">
        <v>1</v>
      </c>
      <c r="D55">
        <f t="shared" ca="1" si="7"/>
        <v>0</v>
      </c>
      <c r="E55" s="1">
        <f t="shared" ca="1" si="0"/>
        <v>1</v>
      </c>
      <c r="F55">
        <f t="shared" ca="1" si="8"/>
        <v>1</v>
      </c>
      <c r="G55" s="2">
        <f t="shared" ca="1" si="1"/>
        <v>1</v>
      </c>
      <c r="H55">
        <f t="shared" ca="1" si="9"/>
        <v>1</v>
      </c>
      <c r="I55" s="4">
        <f t="shared" ca="1" si="2"/>
        <v>1</v>
      </c>
      <c r="J55">
        <f t="shared" ca="1" si="10"/>
        <v>-3</v>
      </c>
      <c r="K55">
        <f t="shared" ca="1" si="3"/>
        <v>-1</v>
      </c>
      <c r="L55">
        <f t="shared" ca="1" si="4"/>
        <v>0</v>
      </c>
      <c r="M55" s="3">
        <f t="shared" ca="1" si="5"/>
        <v>0</v>
      </c>
      <c r="N55">
        <f t="shared" ca="1" si="6"/>
        <v>0</v>
      </c>
      <c r="O55">
        <f t="shared" ca="1" si="11"/>
        <v>8</v>
      </c>
      <c r="P55" cm="1">
        <f t="array" aca="1" ref="P55" ca="1">ROUND(AVERAGE(ABS(N55:N65))^2,2)</f>
        <v>0</v>
      </c>
    </row>
    <row r="56" spans="3:16" x14ac:dyDescent="0.2">
      <c r="C56">
        <v>1</v>
      </c>
      <c r="D56">
        <f t="shared" ca="1" si="7"/>
        <v>0</v>
      </c>
      <c r="E56" s="1">
        <f t="shared" ca="1" si="0"/>
        <v>0</v>
      </c>
      <c r="F56">
        <f t="shared" ca="1" si="8"/>
        <v>1</v>
      </c>
      <c r="G56" s="2">
        <f t="shared" ca="1" si="1"/>
        <v>0</v>
      </c>
      <c r="H56">
        <f t="shared" ca="1" si="9"/>
        <v>1</v>
      </c>
      <c r="I56" s="4">
        <f t="shared" ca="1" si="2"/>
        <v>0</v>
      </c>
      <c r="J56">
        <f t="shared" ca="1" si="10"/>
        <v>-3</v>
      </c>
      <c r="K56">
        <f t="shared" ca="1" si="3"/>
        <v>0</v>
      </c>
      <c r="L56">
        <f t="shared" ca="1" si="4"/>
        <v>0</v>
      </c>
      <c r="M56" s="3">
        <f t="shared" ca="1" si="5"/>
        <v>0</v>
      </c>
      <c r="N56">
        <f t="shared" ca="1" si="6"/>
        <v>0</v>
      </c>
      <c r="O56">
        <f t="shared" ca="1" si="11"/>
        <v>1</v>
      </c>
      <c r="P56" cm="1">
        <f t="array" aca="1" ref="P56" ca="1">ROUND(AVERAGE(ABS(N56:N66))^2,2)</f>
        <v>0</v>
      </c>
    </row>
    <row r="57" spans="3:16" x14ac:dyDescent="0.2">
      <c r="C57">
        <v>1</v>
      </c>
      <c r="D57">
        <f t="shared" ca="1" si="7"/>
        <v>0</v>
      </c>
      <c r="E57" s="1">
        <f t="shared" ca="1" si="0"/>
        <v>0</v>
      </c>
      <c r="F57">
        <f t="shared" ca="1" si="8"/>
        <v>1</v>
      </c>
      <c r="G57" s="2">
        <f t="shared" ca="1" si="1"/>
        <v>0</v>
      </c>
      <c r="H57">
        <f t="shared" ca="1" si="9"/>
        <v>1</v>
      </c>
      <c r="I57" s="4">
        <f t="shared" ca="1" si="2"/>
        <v>1</v>
      </c>
      <c r="J57">
        <f t="shared" ca="1" si="10"/>
        <v>-3</v>
      </c>
      <c r="K57">
        <f t="shared" ca="1" si="3"/>
        <v>-3</v>
      </c>
      <c r="L57">
        <f t="shared" ca="1" si="4"/>
        <v>0</v>
      </c>
      <c r="M57" s="3">
        <f t="shared" ca="1" si="5"/>
        <v>0</v>
      </c>
      <c r="N57">
        <f t="shared" ca="1" si="6"/>
        <v>0</v>
      </c>
      <c r="O57">
        <f t="shared" ca="1" si="11"/>
        <v>2</v>
      </c>
      <c r="P57" cm="1">
        <f t="array" aca="1" ref="P57" ca="1">ROUND(AVERAGE(ABS(N57:N67))^2,2)</f>
        <v>0</v>
      </c>
    </row>
    <row r="58" spans="3:16" x14ac:dyDescent="0.2">
      <c r="C58">
        <v>1</v>
      </c>
      <c r="D58">
        <f t="shared" ca="1" si="7"/>
        <v>0</v>
      </c>
      <c r="E58" s="1">
        <f t="shared" ca="1" si="0"/>
        <v>0</v>
      </c>
      <c r="F58">
        <f t="shared" ca="1" si="8"/>
        <v>1</v>
      </c>
      <c r="G58" s="2">
        <f t="shared" ca="1" si="1"/>
        <v>1</v>
      </c>
      <c r="H58">
        <f t="shared" ca="1" si="9"/>
        <v>1</v>
      </c>
      <c r="I58" s="4">
        <f t="shared" ca="1" si="2"/>
        <v>0</v>
      </c>
      <c r="J58">
        <f t="shared" ca="1" si="10"/>
        <v>-3</v>
      </c>
      <c r="K58">
        <f t="shared" ca="1" si="3"/>
        <v>1</v>
      </c>
      <c r="L58">
        <f t="shared" ca="1" si="4"/>
        <v>1</v>
      </c>
      <c r="M58" s="3">
        <f t="shared" ca="1" si="5"/>
        <v>1</v>
      </c>
      <c r="N58">
        <f t="shared" ca="1" si="6"/>
        <v>0</v>
      </c>
      <c r="O58">
        <f t="shared" ca="1" si="11"/>
        <v>3</v>
      </c>
      <c r="P58" cm="1">
        <f t="array" aca="1" ref="P58" ca="1">ROUND(AVERAGE(ABS(N58:N68))^2,2)</f>
        <v>0</v>
      </c>
    </row>
    <row r="59" spans="3:16" x14ac:dyDescent="0.2">
      <c r="C59">
        <v>1</v>
      </c>
      <c r="D59">
        <f t="shared" ca="1" si="7"/>
        <v>0</v>
      </c>
      <c r="E59" s="1">
        <f t="shared" ca="1" si="0"/>
        <v>0</v>
      </c>
      <c r="F59">
        <f t="shared" ca="1" si="8"/>
        <v>1</v>
      </c>
      <c r="G59" s="2">
        <f t="shared" ca="1" si="1"/>
        <v>1</v>
      </c>
      <c r="H59">
        <f t="shared" ca="1" si="9"/>
        <v>1</v>
      </c>
      <c r="I59" s="4">
        <f t="shared" ca="1" si="2"/>
        <v>1</v>
      </c>
      <c r="J59">
        <f t="shared" ca="1" si="10"/>
        <v>-3</v>
      </c>
      <c r="K59">
        <f t="shared" ca="1" si="3"/>
        <v>-2</v>
      </c>
      <c r="L59">
        <f t="shared" ca="1" si="4"/>
        <v>0</v>
      </c>
      <c r="M59" s="3">
        <f t="shared" ca="1" si="5"/>
        <v>0</v>
      </c>
      <c r="N59">
        <f t="shared" ca="1" si="6"/>
        <v>0</v>
      </c>
      <c r="O59">
        <f t="shared" ca="1" si="11"/>
        <v>4</v>
      </c>
      <c r="P59" cm="1">
        <f t="array" aca="1" ref="P59" ca="1">ROUND(AVERAGE(ABS(N59:N69))^2,2)</f>
        <v>0</v>
      </c>
    </row>
    <row r="60" spans="3:16" x14ac:dyDescent="0.2">
      <c r="C60">
        <v>1</v>
      </c>
      <c r="D60">
        <f t="shared" ca="1" si="7"/>
        <v>0</v>
      </c>
      <c r="E60" s="1">
        <f t="shared" ca="1" si="0"/>
        <v>1</v>
      </c>
      <c r="F60">
        <f t="shared" ca="1" si="8"/>
        <v>1</v>
      </c>
      <c r="G60" s="2">
        <f t="shared" ca="1" si="1"/>
        <v>0</v>
      </c>
      <c r="H60">
        <f t="shared" ca="1" si="9"/>
        <v>1</v>
      </c>
      <c r="I60" s="4">
        <f t="shared" ca="1" si="2"/>
        <v>0</v>
      </c>
      <c r="J60">
        <f t="shared" ca="1" si="10"/>
        <v>-3</v>
      </c>
      <c r="K60">
        <f t="shared" ca="1" si="3"/>
        <v>1</v>
      </c>
      <c r="L60">
        <f t="shared" ca="1" si="4"/>
        <v>1</v>
      </c>
      <c r="M60" s="3">
        <f t="shared" ca="1" si="5"/>
        <v>1</v>
      </c>
      <c r="N60">
        <f t="shared" ca="1" si="6"/>
        <v>0</v>
      </c>
      <c r="O60">
        <f t="shared" ca="1" si="11"/>
        <v>5</v>
      </c>
      <c r="P60" cm="1">
        <f t="array" aca="1" ref="P60" ca="1">ROUND(AVERAGE(ABS(N60:N70))^2,2)</f>
        <v>0</v>
      </c>
    </row>
    <row r="61" spans="3:16" x14ac:dyDescent="0.2">
      <c r="C61">
        <v>1</v>
      </c>
      <c r="D61">
        <f t="shared" ca="1" si="7"/>
        <v>0</v>
      </c>
      <c r="E61" s="1">
        <f t="shared" ca="1" si="0"/>
        <v>1</v>
      </c>
      <c r="F61">
        <f t="shared" ca="1" si="8"/>
        <v>1</v>
      </c>
      <c r="G61" s="2">
        <f t="shared" ca="1" si="1"/>
        <v>0</v>
      </c>
      <c r="H61">
        <f t="shared" ca="1" si="9"/>
        <v>1</v>
      </c>
      <c r="I61" s="4">
        <f t="shared" ca="1" si="2"/>
        <v>1</v>
      </c>
      <c r="J61">
        <f t="shared" ca="1" si="10"/>
        <v>-3</v>
      </c>
      <c r="K61">
        <f t="shared" ca="1" si="3"/>
        <v>-2</v>
      </c>
      <c r="L61">
        <f t="shared" ca="1" si="4"/>
        <v>0</v>
      </c>
      <c r="M61" s="3">
        <f t="shared" ca="1" si="5"/>
        <v>0</v>
      </c>
      <c r="N61">
        <f t="shared" ca="1" si="6"/>
        <v>0</v>
      </c>
      <c r="O61">
        <f t="shared" ca="1" si="11"/>
        <v>6</v>
      </c>
      <c r="P61" cm="1">
        <f t="array" aca="1" ref="P61" ca="1">ROUND(AVERAGE(ABS(N61:N71))^2,2)</f>
        <v>0</v>
      </c>
    </row>
    <row r="62" spans="3:16" x14ac:dyDescent="0.2">
      <c r="C62">
        <v>1</v>
      </c>
      <c r="D62">
        <f t="shared" ca="1" si="7"/>
        <v>0</v>
      </c>
      <c r="E62" s="1">
        <f t="shared" ca="1" si="0"/>
        <v>1</v>
      </c>
      <c r="F62">
        <f t="shared" ca="1" si="8"/>
        <v>1</v>
      </c>
      <c r="G62" s="2">
        <f t="shared" ca="1" si="1"/>
        <v>1</v>
      </c>
      <c r="H62">
        <f t="shared" ca="1" si="9"/>
        <v>1</v>
      </c>
      <c r="I62" s="4">
        <f t="shared" ca="1" si="2"/>
        <v>0</v>
      </c>
      <c r="J62">
        <f t="shared" ca="1" si="10"/>
        <v>-3</v>
      </c>
      <c r="K62">
        <f t="shared" ca="1" si="3"/>
        <v>2</v>
      </c>
      <c r="L62">
        <f t="shared" ca="1" si="4"/>
        <v>1</v>
      </c>
      <c r="M62" s="3">
        <f t="shared" ca="1" si="5"/>
        <v>1</v>
      </c>
      <c r="N62">
        <f t="shared" ca="1" si="6"/>
        <v>0</v>
      </c>
      <c r="O62">
        <f t="shared" ca="1" si="11"/>
        <v>7</v>
      </c>
      <c r="P62" cm="1">
        <f t="array" aca="1" ref="P62" ca="1">ROUND(AVERAGE(ABS(N62:N72))^2,2)</f>
        <v>0</v>
      </c>
    </row>
    <row r="63" spans="3:16" x14ac:dyDescent="0.2">
      <c r="C63">
        <v>1</v>
      </c>
      <c r="D63">
        <f t="shared" ca="1" si="7"/>
        <v>0</v>
      </c>
      <c r="E63" s="1">
        <f t="shared" ca="1" si="0"/>
        <v>1</v>
      </c>
      <c r="F63">
        <f t="shared" ca="1" si="8"/>
        <v>1</v>
      </c>
      <c r="G63" s="2">
        <f t="shared" ca="1" si="1"/>
        <v>1</v>
      </c>
      <c r="H63">
        <f t="shared" ca="1" si="9"/>
        <v>1</v>
      </c>
      <c r="I63" s="4">
        <f t="shared" ca="1" si="2"/>
        <v>1</v>
      </c>
      <c r="J63">
        <f t="shared" ca="1" si="10"/>
        <v>-3</v>
      </c>
      <c r="K63">
        <f t="shared" ca="1" si="3"/>
        <v>-1</v>
      </c>
      <c r="L63">
        <f t="shared" ca="1" si="4"/>
        <v>0</v>
      </c>
      <c r="M63" s="3">
        <f t="shared" ca="1" si="5"/>
        <v>0</v>
      </c>
      <c r="N63">
        <f t="shared" ca="1" si="6"/>
        <v>0</v>
      </c>
      <c r="O63">
        <f t="shared" ca="1" si="11"/>
        <v>8</v>
      </c>
      <c r="P63" cm="1">
        <f t="array" aca="1" ref="P63" ca="1">ROUND(AVERAGE(ABS(N63:N73))^2,2)</f>
        <v>0</v>
      </c>
    </row>
    <row r="64" spans="3:16" x14ac:dyDescent="0.2">
      <c r="C64">
        <v>1</v>
      </c>
      <c r="D64">
        <f t="shared" ca="1" si="7"/>
        <v>0</v>
      </c>
      <c r="E64" s="1">
        <f t="shared" ca="1" si="0"/>
        <v>0</v>
      </c>
      <c r="F64">
        <f t="shared" ca="1" si="8"/>
        <v>1</v>
      </c>
      <c r="G64" s="2">
        <f t="shared" ca="1" si="1"/>
        <v>0</v>
      </c>
      <c r="H64">
        <f t="shared" ca="1" si="9"/>
        <v>1</v>
      </c>
      <c r="I64" s="4">
        <f t="shared" ca="1" si="2"/>
        <v>0</v>
      </c>
      <c r="J64">
        <f t="shared" ca="1" si="10"/>
        <v>-3</v>
      </c>
      <c r="K64">
        <f t="shared" ca="1" si="3"/>
        <v>0</v>
      </c>
      <c r="L64">
        <f t="shared" ca="1" si="4"/>
        <v>0</v>
      </c>
      <c r="M64" s="3">
        <f t="shared" ca="1" si="5"/>
        <v>0</v>
      </c>
      <c r="N64">
        <f t="shared" ca="1" si="6"/>
        <v>0</v>
      </c>
      <c r="O64">
        <f t="shared" ca="1" si="11"/>
        <v>1</v>
      </c>
      <c r="P64" cm="1">
        <f t="array" aca="1" ref="P64" ca="1">ROUND(AVERAGE(ABS(N64:N74))^2,2)</f>
        <v>0</v>
      </c>
    </row>
    <row r="65" spans="3:16" x14ac:dyDescent="0.2">
      <c r="C65">
        <v>1</v>
      </c>
      <c r="D65">
        <f t="shared" ca="1" si="7"/>
        <v>0</v>
      </c>
      <c r="E65" s="1">
        <f t="shared" ca="1" si="0"/>
        <v>0</v>
      </c>
      <c r="F65">
        <f t="shared" ca="1" si="8"/>
        <v>1</v>
      </c>
      <c r="G65" s="2">
        <f t="shared" ca="1" si="1"/>
        <v>0</v>
      </c>
      <c r="H65">
        <f t="shared" ca="1" si="9"/>
        <v>1</v>
      </c>
      <c r="I65" s="4">
        <f t="shared" ca="1" si="2"/>
        <v>1</v>
      </c>
      <c r="J65">
        <f t="shared" ca="1" si="10"/>
        <v>-3</v>
      </c>
      <c r="K65">
        <f t="shared" ca="1" si="3"/>
        <v>-3</v>
      </c>
      <c r="L65">
        <f t="shared" ca="1" si="4"/>
        <v>0</v>
      </c>
      <c r="M65" s="3">
        <f t="shared" ca="1" si="5"/>
        <v>0</v>
      </c>
      <c r="N65">
        <f t="shared" ca="1" si="6"/>
        <v>0</v>
      </c>
      <c r="O65">
        <f t="shared" ca="1" si="11"/>
        <v>2</v>
      </c>
      <c r="P65" cm="1">
        <f t="array" aca="1" ref="P65" ca="1">ROUND(AVERAGE(ABS(N65:N75))^2,2)</f>
        <v>0</v>
      </c>
    </row>
    <row r="66" spans="3:16" x14ac:dyDescent="0.2">
      <c r="C66">
        <v>1</v>
      </c>
      <c r="D66">
        <f t="shared" ca="1" si="7"/>
        <v>0</v>
      </c>
      <c r="E66" s="1">
        <f t="shared" ca="1" si="0"/>
        <v>0</v>
      </c>
      <c r="F66">
        <f t="shared" ca="1" si="8"/>
        <v>1</v>
      </c>
      <c r="G66" s="2">
        <f t="shared" ca="1" si="1"/>
        <v>1</v>
      </c>
      <c r="H66">
        <f t="shared" ca="1" si="9"/>
        <v>1</v>
      </c>
      <c r="I66" s="4">
        <f t="shared" ca="1" si="2"/>
        <v>0</v>
      </c>
      <c r="J66">
        <f t="shared" ca="1" si="10"/>
        <v>-3</v>
      </c>
      <c r="K66">
        <f t="shared" ca="1" si="3"/>
        <v>1</v>
      </c>
      <c r="L66">
        <f t="shared" ca="1" si="4"/>
        <v>1</v>
      </c>
      <c r="M66" s="3">
        <f t="shared" ca="1" si="5"/>
        <v>1</v>
      </c>
      <c r="N66">
        <f t="shared" ca="1" si="6"/>
        <v>0</v>
      </c>
      <c r="O66">
        <f t="shared" ca="1" si="11"/>
        <v>3</v>
      </c>
      <c r="P66" cm="1">
        <f t="array" aca="1" ref="P66" ca="1">ROUND(AVERAGE(ABS(N66:N76))^2,2)</f>
        <v>0</v>
      </c>
    </row>
    <row r="67" spans="3:16" x14ac:dyDescent="0.2">
      <c r="C67">
        <v>1</v>
      </c>
      <c r="D67">
        <f t="shared" ca="1" si="7"/>
        <v>0</v>
      </c>
      <c r="E67" s="1">
        <f t="shared" ca="1" si="0"/>
        <v>0</v>
      </c>
      <c r="F67">
        <f t="shared" ca="1" si="8"/>
        <v>1</v>
      </c>
      <c r="G67" s="2">
        <f t="shared" ca="1" si="1"/>
        <v>1</v>
      </c>
      <c r="H67">
        <f t="shared" ca="1" si="9"/>
        <v>1</v>
      </c>
      <c r="I67" s="4">
        <f t="shared" ca="1" si="2"/>
        <v>1</v>
      </c>
      <c r="J67">
        <f t="shared" ca="1" si="10"/>
        <v>-3</v>
      </c>
      <c r="K67">
        <f t="shared" ca="1" si="3"/>
        <v>-2</v>
      </c>
      <c r="L67">
        <f t="shared" ca="1" si="4"/>
        <v>0</v>
      </c>
      <c r="M67" s="3">
        <f t="shared" ca="1" si="5"/>
        <v>0</v>
      </c>
      <c r="N67">
        <f t="shared" ca="1" si="6"/>
        <v>0</v>
      </c>
      <c r="O67">
        <f t="shared" ca="1" si="11"/>
        <v>4</v>
      </c>
      <c r="P67" cm="1">
        <f t="array" aca="1" ref="P67" ca="1">ROUND(AVERAGE(ABS(N67:N77))^2,2)</f>
        <v>0</v>
      </c>
    </row>
    <row r="68" spans="3:16" x14ac:dyDescent="0.2">
      <c r="C68">
        <v>1</v>
      </c>
      <c r="D68">
        <f t="shared" ca="1" si="7"/>
        <v>0</v>
      </c>
      <c r="E68" s="1">
        <f t="shared" ca="1" si="0"/>
        <v>1</v>
      </c>
      <c r="F68">
        <f t="shared" ca="1" si="8"/>
        <v>1</v>
      </c>
      <c r="G68" s="2">
        <f t="shared" ca="1" si="1"/>
        <v>0</v>
      </c>
      <c r="H68">
        <f t="shared" ca="1" si="9"/>
        <v>1</v>
      </c>
      <c r="I68" s="4">
        <f t="shared" ca="1" si="2"/>
        <v>0</v>
      </c>
      <c r="J68">
        <f t="shared" ca="1" si="10"/>
        <v>-3</v>
      </c>
      <c r="K68">
        <f t="shared" ca="1" si="3"/>
        <v>1</v>
      </c>
      <c r="L68">
        <f t="shared" ca="1" si="4"/>
        <v>1</v>
      </c>
      <c r="M68" s="3">
        <f t="shared" ca="1" si="5"/>
        <v>1</v>
      </c>
      <c r="N68">
        <f t="shared" ca="1" si="6"/>
        <v>0</v>
      </c>
      <c r="O68">
        <f t="shared" ca="1" si="11"/>
        <v>5</v>
      </c>
      <c r="P68" cm="1">
        <f t="array" aca="1" ref="P68" ca="1">ROUND(AVERAGE(ABS(N68:N78))^2,2)</f>
        <v>0</v>
      </c>
    </row>
    <row r="69" spans="3:16" x14ac:dyDescent="0.2">
      <c r="C69">
        <v>1</v>
      </c>
      <c r="D69">
        <f t="shared" ca="1" si="7"/>
        <v>0</v>
      </c>
      <c r="E69" s="1">
        <f t="shared" ref="E69:E132" ca="1" si="12">VLOOKUP(O69,$R$4:$V$11,2,TRUE)</f>
        <v>1</v>
      </c>
      <c r="F69">
        <f t="shared" ca="1" si="8"/>
        <v>1</v>
      </c>
      <c r="G69" s="2">
        <f t="shared" ref="G69:G132" ca="1" si="13">VLOOKUP(O69,$R$4:$V$11,3,TRUE)</f>
        <v>0</v>
      </c>
      <c r="H69">
        <f t="shared" ca="1" si="9"/>
        <v>1</v>
      </c>
      <c r="I69" s="4">
        <f t="shared" ref="I69:I132" ca="1" si="14">VLOOKUP(O69,$R$4:$V$11,4,TRUE)</f>
        <v>1</v>
      </c>
      <c r="J69">
        <f t="shared" ca="1" si="10"/>
        <v>-3</v>
      </c>
      <c r="K69">
        <f t="shared" ref="K69:K132" ca="1" si="15">C69*D69+E69*F69+G69*H69+I69*J69</f>
        <v>-2</v>
      </c>
      <c r="L69">
        <f t="shared" ref="L69:L132" ca="1" si="16">IF(K69&gt;0,1,0)</f>
        <v>0</v>
      </c>
      <c r="M69" s="3">
        <f t="shared" ref="M69:M132" ca="1" si="17">VLOOKUP(O69,$R$4:$V$11,5,TRUE)</f>
        <v>0</v>
      </c>
      <c r="N69">
        <f t="shared" ref="N69:N132" ca="1" si="18">M69-L69</f>
        <v>0</v>
      </c>
      <c r="O69">
        <f t="shared" ca="1" si="11"/>
        <v>6</v>
      </c>
      <c r="P69" cm="1">
        <f t="array" aca="1" ref="P69" ca="1">ROUND(AVERAGE(ABS(N69:N79))^2,2)</f>
        <v>0</v>
      </c>
    </row>
    <row r="70" spans="3:16" x14ac:dyDescent="0.2">
      <c r="C70">
        <v>1</v>
      </c>
      <c r="D70">
        <f t="shared" ref="D70:D133" ca="1" si="19">D69+N69*C69</f>
        <v>0</v>
      </c>
      <c r="E70" s="1">
        <f t="shared" ca="1" si="12"/>
        <v>1</v>
      </c>
      <c r="F70">
        <f t="shared" ref="F70:F133" ca="1" si="20">F69+N69*E69</f>
        <v>1</v>
      </c>
      <c r="G70" s="2">
        <f t="shared" ca="1" si="13"/>
        <v>1</v>
      </c>
      <c r="H70">
        <f t="shared" ref="H70:H133" ca="1" si="21">H69+N69*G69</f>
        <v>1</v>
      </c>
      <c r="I70" s="4">
        <f t="shared" ca="1" si="14"/>
        <v>0</v>
      </c>
      <c r="J70">
        <f t="shared" ref="J70:J133" ca="1" si="22">J69+N69*I69</f>
        <v>-3</v>
      </c>
      <c r="K70">
        <f t="shared" ca="1" si="15"/>
        <v>2</v>
      </c>
      <c r="L70">
        <f t="shared" ca="1" si="16"/>
        <v>1</v>
      </c>
      <c r="M70" s="3">
        <f t="shared" ca="1" si="17"/>
        <v>1</v>
      </c>
      <c r="N70">
        <f t="shared" ca="1" si="18"/>
        <v>0</v>
      </c>
      <c r="O70">
        <f t="shared" ref="O70:O133" ca="1" si="23">IF(O69=8,1,O69+1)</f>
        <v>7</v>
      </c>
      <c r="P70" cm="1">
        <f t="array" aca="1" ref="P70" ca="1">ROUND(AVERAGE(ABS(N70:N80))^2,2)</f>
        <v>0</v>
      </c>
    </row>
    <row r="71" spans="3:16" x14ac:dyDescent="0.2">
      <c r="C71">
        <v>1</v>
      </c>
      <c r="D71">
        <f t="shared" ca="1" si="19"/>
        <v>0</v>
      </c>
      <c r="E71" s="1">
        <f t="shared" ca="1" si="12"/>
        <v>1</v>
      </c>
      <c r="F71">
        <f t="shared" ca="1" si="20"/>
        <v>1</v>
      </c>
      <c r="G71" s="2">
        <f t="shared" ca="1" si="13"/>
        <v>1</v>
      </c>
      <c r="H71">
        <f t="shared" ca="1" si="21"/>
        <v>1</v>
      </c>
      <c r="I71" s="4">
        <f t="shared" ca="1" si="14"/>
        <v>1</v>
      </c>
      <c r="J71">
        <f t="shared" ca="1" si="22"/>
        <v>-3</v>
      </c>
      <c r="K71">
        <f t="shared" ca="1" si="15"/>
        <v>-1</v>
      </c>
      <c r="L71">
        <f t="shared" ca="1" si="16"/>
        <v>0</v>
      </c>
      <c r="M71" s="3">
        <f t="shared" ca="1" si="17"/>
        <v>0</v>
      </c>
      <c r="N71">
        <f t="shared" ca="1" si="18"/>
        <v>0</v>
      </c>
      <c r="O71">
        <f t="shared" ca="1" si="23"/>
        <v>8</v>
      </c>
      <c r="P71" cm="1">
        <f t="array" aca="1" ref="P71" ca="1">ROUND(AVERAGE(ABS(N71:N81))^2,2)</f>
        <v>0</v>
      </c>
    </row>
    <row r="72" spans="3:16" x14ac:dyDescent="0.2">
      <c r="C72">
        <v>1</v>
      </c>
      <c r="D72">
        <f t="shared" ca="1" si="19"/>
        <v>0</v>
      </c>
      <c r="E72" s="1">
        <f t="shared" ca="1" si="12"/>
        <v>0</v>
      </c>
      <c r="F72">
        <f t="shared" ca="1" si="20"/>
        <v>1</v>
      </c>
      <c r="G72" s="2">
        <f t="shared" ca="1" si="13"/>
        <v>0</v>
      </c>
      <c r="H72">
        <f t="shared" ca="1" si="21"/>
        <v>1</v>
      </c>
      <c r="I72" s="4">
        <f t="shared" ca="1" si="14"/>
        <v>0</v>
      </c>
      <c r="J72">
        <f t="shared" ca="1" si="22"/>
        <v>-3</v>
      </c>
      <c r="K72">
        <f t="shared" ca="1" si="15"/>
        <v>0</v>
      </c>
      <c r="L72">
        <f t="shared" ca="1" si="16"/>
        <v>0</v>
      </c>
      <c r="M72" s="3">
        <f t="shared" ca="1" si="17"/>
        <v>0</v>
      </c>
      <c r="N72">
        <f t="shared" ca="1" si="18"/>
        <v>0</v>
      </c>
      <c r="O72">
        <f t="shared" ca="1" si="23"/>
        <v>1</v>
      </c>
      <c r="P72" cm="1">
        <f t="array" aca="1" ref="P72" ca="1">ROUND(AVERAGE(ABS(N72:N82))^2,2)</f>
        <v>0</v>
      </c>
    </row>
    <row r="73" spans="3:16" x14ac:dyDescent="0.2">
      <c r="C73">
        <v>1</v>
      </c>
      <c r="D73">
        <f t="shared" ca="1" si="19"/>
        <v>0</v>
      </c>
      <c r="E73" s="1">
        <f t="shared" ca="1" si="12"/>
        <v>0</v>
      </c>
      <c r="F73">
        <f t="shared" ca="1" si="20"/>
        <v>1</v>
      </c>
      <c r="G73" s="2">
        <f t="shared" ca="1" si="13"/>
        <v>0</v>
      </c>
      <c r="H73">
        <f t="shared" ca="1" si="21"/>
        <v>1</v>
      </c>
      <c r="I73" s="4">
        <f t="shared" ca="1" si="14"/>
        <v>1</v>
      </c>
      <c r="J73">
        <f t="shared" ca="1" si="22"/>
        <v>-3</v>
      </c>
      <c r="K73">
        <f t="shared" ca="1" si="15"/>
        <v>-3</v>
      </c>
      <c r="L73">
        <f t="shared" ca="1" si="16"/>
        <v>0</v>
      </c>
      <c r="M73" s="3">
        <f t="shared" ca="1" si="17"/>
        <v>0</v>
      </c>
      <c r="N73">
        <f t="shared" ca="1" si="18"/>
        <v>0</v>
      </c>
      <c r="O73">
        <f t="shared" ca="1" si="23"/>
        <v>2</v>
      </c>
      <c r="P73" cm="1">
        <f t="array" aca="1" ref="P73" ca="1">ROUND(AVERAGE(ABS(N73:N83))^2,2)</f>
        <v>0</v>
      </c>
    </row>
    <row r="74" spans="3:16" x14ac:dyDescent="0.2">
      <c r="C74">
        <v>1</v>
      </c>
      <c r="D74">
        <f t="shared" ca="1" si="19"/>
        <v>0</v>
      </c>
      <c r="E74" s="1">
        <f t="shared" ca="1" si="12"/>
        <v>0</v>
      </c>
      <c r="F74">
        <f t="shared" ca="1" si="20"/>
        <v>1</v>
      </c>
      <c r="G74" s="2">
        <f t="shared" ca="1" si="13"/>
        <v>1</v>
      </c>
      <c r="H74">
        <f t="shared" ca="1" si="21"/>
        <v>1</v>
      </c>
      <c r="I74" s="4">
        <f t="shared" ca="1" si="14"/>
        <v>0</v>
      </c>
      <c r="J74">
        <f t="shared" ca="1" si="22"/>
        <v>-3</v>
      </c>
      <c r="K74">
        <f t="shared" ca="1" si="15"/>
        <v>1</v>
      </c>
      <c r="L74">
        <f t="shared" ca="1" si="16"/>
        <v>1</v>
      </c>
      <c r="M74" s="3">
        <f t="shared" ca="1" si="17"/>
        <v>1</v>
      </c>
      <c r="N74">
        <f t="shared" ca="1" si="18"/>
        <v>0</v>
      </c>
      <c r="O74">
        <f t="shared" ca="1" si="23"/>
        <v>3</v>
      </c>
      <c r="P74" cm="1">
        <f t="array" aca="1" ref="P74" ca="1">ROUND(AVERAGE(ABS(N74:N84))^2,2)</f>
        <v>0</v>
      </c>
    </row>
    <row r="75" spans="3:16" x14ac:dyDescent="0.2">
      <c r="C75">
        <v>1</v>
      </c>
      <c r="D75">
        <f t="shared" ca="1" si="19"/>
        <v>0</v>
      </c>
      <c r="E75" s="1">
        <f t="shared" ca="1" si="12"/>
        <v>0</v>
      </c>
      <c r="F75">
        <f t="shared" ca="1" si="20"/>
        <v>1</v>
      </c>
      <c r="G75" s="2">
        <f t="shared" ca="1" si="13"/>
        <v>1</v>
      </c>
      <c r="H75">
        <f t="shared" ca="1" si="21"/>
        <v>1</v>
      </c>
      <c r="I75" s="4">
        <f t="shared" ca="1" si="14"/>
        <v>1</v>
      </c>
      <c r="J75">
        <f t="shared" ca="1" si="22"/>
        <v>-3</v>
      </c>
      <c r="K75">
        <f t="shared" ca="1" si="15"/>
        <v>-2</v>
      </c>
      <c r="L75">
        <f t="shared" ca="1" si="16"/>
        <v>0</v>
      </c>
      <c r="M75" s="3">
        <f t="shared" ca="1" si="17"/>
        <v>0</v>
      </c>
      <c r="N75">
        <f t="shared" ca="1" si="18"/>
        <v>0</v>
      </c>
      <c r="O75">
        <f t="shared" ca="1" si="23"/>
        <v>4</v>
      </c>
      <c r="P75" cm="1">
        <f t="array" aca="1" ref="P75" ca="1">ROUND(AVERAGE(ABS(N75:N85))^2,2)</f>
        <v>0</v>
      </c>
    </row>
    <row r="76" spans="3:16" x14ac:dyDescent="0.2">
      <c r="C76">
        <v>1</v>
      </c>
      <c r="D76">
        <f t="shared" ca="1" si="19"/>
        <v>0</v>
      </c>
      <c r="E76" s="1">
        <f t="shared" ca="1" si="12"/>
        <v>1</v>
      </c>
      <c r="F76">
        <f t="shared" ca="1" si="20"/>
        <v>1</v>
      </c>
      <c r="G76" s="2">
        <f t="shared" ca="1" si="13"/>
        <v>0</v>
      </c>
      <c r="H76">
        <f t="shared" ca="1" si="21"/>
        <v>1</v>
      </c>
      <c r="I76" s="4">
        <f t="shared" ca="1" si="14"/>
        <v>0</v>
      </c>
      <c r="J76">
        <f t="shared" ca="1" si="22"/>
        <v>-3</v>
      </c>
      <c r="K76">
        <f t="shared" ca="1" si="15"/>
        <v>1</v>
      </c>
      <c r="L76">
        <f t="shared" ca="1" si="16"/>
        <v>1</v>
      </c>
      <c r="M76" s="3">
        <f t="shared" ca="1" si="17"/>
        <v>1</v>
      </c>
      <c r="N76">
        <f t="shared" ca="1" si="18"/>
        <v>0</v>
      </c>
      <c r="O76">
        <f t="shared" ca="1" si="23"/>
        <v>5</v>
      </c>
      <c r="P76" cm="1">
        <f t="array" aca="1" ref="P76" ca="1">ROUND(AVERAGE(ABS(N76:N86))^2,2)</f>
        <v>0</v>
      </c>
    </row>
    <row r="77" spans="3:16" x14ac:dyDescent="0.2">
      <c r="C77">
        <v>1</v>
      </c>
      <c r="D77">
        <f t="shared" ca="1" si="19"/>
        <v>0</v>
      </c>
      <c r="E77" s="1">
        <f t="shared" ca="1" si="12"/>
        <v>1</v>
      </c>
      <c r="F77">
        <f t="shared" ca="1" si="20"/>
        <v>1</v>
      </c>
      <c r="G77" s="2">
        <f t="shared" ca="1" si="13"/>
        <v>0</v>
      </c>
      <c r="H77">
        <f t="shared" ca="1" si="21"/>
        <v>1</v>
      </c>
      <c r="I77" s="4">
        <f t="shared" ca="1" si="14"/>
        <v>1</v>
      </c>
      <c r="J77">
        <f t="shared" ca="1" si="22"/>
        <v>-3</v>
      </c>
      <c r="K77">
        <f t="shared" ca="1" si="15"/>
        <v>-2</v>
      </c>
      <c r="L77">
        <f t="shared" ca="1" si="16"/>
        <v>0</v>
      </c>
      <c r="M77" s="3">
        <f t="shared" ca="1" si="17"/>
        <v>0</v>
      </c>
      <c r="N77">
        <f t="shared" ca="1" si="18"/>
        <v>0</v>
      </c>
      <c r="O77">
        <f t="shared" ca="1" si="23"/>
        <v>6</v>
      </c>
      <c r="P77" cm="1">
        <f t="array" aca="1" ref="P77" ca="1">ROUND(AVERAGE(ABS(N77:N87))^2,2)</f>
        <v>0</v>
      </c>
    </row>
    <row r="78" spans="3:16" x14ac:dyDescent="0.2">
      <c r="C78">
        <v>1</v>
      </c>
      <c r="D78">
        <f t="shared" ca="1" si="19"/>
        <v>0</v>
      </c>
      <c r="E78" s="1">
        <f t="shared" ca="1" si="12"/>
        <v>1</v>
      </c>
      <c r="F78">
        <f t="shared" ca="1" si="20"/>
        <v>1</v>
      </c>
      <c r="G78" s="2">
        <f t="shared" ca="1" si="13"/>
        <v>1</v>
      </c>
      <c r="H78">
        <f t="shared" ca="1" si="21"/>
        <v>1</v>
      </c>
      <c r="I78" s="4">
        <f t="shared" ca="1" si="14"/>
        <v>0</v>
      </c>
      <c r="J78">
        <f t="shared" ca="1" si="22"/>
        <v>-3</v>
      </c>
      <c r="K78">
        <f t="shared" ca="1" si="15"/>
        <v>2</v>
      </c>
      <c r="L78">
        <f t="shared" ca="1" si="16"/>
        <v>1</v>
      </c>
      <c r="M78" s="3">
        <f t="shared" ca="1" si="17"/>
        <v>1</v>
      </c>
      <c r="N78">
        <f t="shared" ca="1" si="18"/>
        <v>0</v>
      </c>
      <c r="O78">
        <f t="shared" ca="1" si="23"/>
        <v>7</v>
      </c>
      <c r="P78" cm="1">
        <f t="array" aca="1" ref="P78" ca="1">ROUND(AVERAGE(ABS(N78:N88))^2,2)</f>
        <v>0</v>
      </c>
    </row>
    <row r="79" spans="3:16" x14ac:dyDescent="0.2">
      <c r="C79">
        <v>1</v>
      </c>
      <c r="D79">
        <f t="shared" ca="1" si="19"/>
        <v>0</v>
      </c>
      <c r="E79" s="1">
        <f t="shared" ca="1" si="12"/>
        <v>1</v>
      </c>
      <c r="F79">
        <f t="shared" ca="1" si="20"/>
        <v>1</v>
      </c>
      <c r="G79" s="2">
        <f t="shared" ca="1" si="13"/>
        <v>1</v>
      </c>
      <c r="H79">
        <f t="shared" ca="1" si="21"/>
        <v>1</v>
      </c>
      <c r="I79" s="4">
        <f t="shared" ca="1" si="14"/>
        <v>1</v>
      </c>
      <c r="J79">
        <f t="shared" ca="1" si="22"/>
        <v>-3</v>
      </c>
      <c r="K79">
        <f t="shared" ca="1" si="15"/>
        <v>-1</v>
      </c>
      <c r="L79">
        <f t="shared" ca="1" si="16"/>
        <v>0</v>
      </c>
      <c r="M79" s="3">
        <f t="shared" ca="1" si="17"/>
        <v>0</v>
      </c>
      <c r="N79">
        <f t="shared" ca="1" si="18"/>
        <v>0</v>
      </c>
      <c r="O79">
        <f t="shared" ca="1" si="23"/>
        <v>8</v>
      </c>
      <c r="P79" cm="1">
        <f t="array" aca="1" ref="P79" ca="1">ROUND(AVERAGE(ABS(N79:N89))^2,2)</f>
        <v>0</v>
      </c>
    </row>
    <row r="80" spans="3:16" x14ac:dyDescent="0.2">
      <c r="C80">
        <v>1</v>
      </c>
      <c r="D80">
        <f t="shared" ca="1" si="19"/>
        <v>0</v>
      </c>
      <c r="E80" s="1">
        <f t="shared" ca="1" si="12"/>
        <v>0</v>
      </c>
      <c r="F80">
        <f t="shared" ca="1" si="20"/>
        <v>1</v>
      </c>
      <c r="G80" s="2">
        <f t="shared" ca="1" si="13"/>
        <v>0</v>
      </c>
      <c r="H80">
        <f t="shared" ca="1" si="21"/>
        <v>1</v>
      </c>
      <c r="I80" s="4">
        <f t="shared" ca="1" si="14"/>
        <v>0</v>
      </c>
      <c r="J80">
        <f t="shared" ca="1" si="22"/>
        <v>-3</v>
      </c>
      <c r="K80">
        <f t="shared" ca="1" si="15"/>
        <v>0</v>
      </c>
      <c r="L80">
        <f t="shared" ca="1" si="16"/>
        <v>0</v>
      </c>
      <c r="M80" s="3">
        <f t="shared" ca="1" si="17"/>
        <v>0</v>
      </c>
      <c r="N80">
        <f t="shared" ca="1" si="18"/>
        <v>0</v>
      </c>
      <c r="O80">
        <f t="shared" ca="1" si="23"/>
        <v>1</v>
      </c>
      <c r="P80" cm="1">
        <f t="array" aca="1" ref="P80" ca="1">ROUND(AVERAGE(ABS(N80:N90))^2,2)</f>
        <v>0</v>
      </c>
    </row>
    <row r="81" spans="3:16" x14ac:dyDescent="0.2">
      <c r="C81">
        <v>1</v>
      </c>
      <c r="D81">
        <f t="shared" ca="1" si="19"/>
        <v>0</v>
      </c>
      <c r="E81" s="1">
        <f t="shared" ca="1" si="12"/>
        <v>0</v>
      </c>
      <c r="F81">
        <f t="shared" ca="1" si="20"/>
        <v>1</v>
      </c>
      <c r="G81" s="2">
        <f t="shared" ca="1" si="13"/>
        <v>0</v>
      </c>
      <c r="H81">
        <f t="shared" ca="1" si="21"/>
        <v>1</v>
      </c>
      <c r="I81" s="4">
        <f t="shared" ca="1" si="14"/>
        <v>1</v>
      </c>
      <c r="J81">
        <f t="shared" ca="1" si="22"/>
        <v>-3</v>
      </c>
      <c r="K81">
        <f t="shared" ca="1" si="15"/>
        <v>-3</v>
      </c>
      <c r="L81">
        <f t="shared" ca="1" si="16"/>
        <v>0</v>
      </c>
      <c r="M81" s="3">
        <f t="shared" ca="1" si="17"/>
        <v>0</v>
      </c>
      <c r="N81">
        <f t="shared" ca="1" si="18"/>
        <v>0</v>
      </c>
      <c r="O81">
        <f t="shared" ca="1" si="23"/>
        <v>2</v>
      </c>
      <c r="P81" cm="1">
        <f t="array" aca="1" ref="P81" ca="1">ROUND(AVERAGE(ABS(N81:N91))^2,2)</f>
        <v>0</v>
      </c>
    </row>
    <row r="82" spans="3:16" x14ac:dyDescent="0.2">
      <c r="C82">
        <v>1</v>
      </c>
      <c r="D82">
        <f t="shared" ca="1" si="19"/>
        <v>0</v>
      </c>
      <c r="E82" s="1">
        <f t="shared" ca="1" si="12"/>
        <v>0</v>
      </c>
      <c r="F82">
        <f t="shared" ca="1" si="20"/>
        <v>1</v>
      </c>
      <c r="G82" s="2">
        <f t="shared" ca="1" si="13"/>
        <v>1</v>
      </c>
      <c r="H82">
        <f t="shared" ca="1" si="21"/>
        <v>1</v>
      </c>
      <c r="I82" s="4">
        <f t="shared" ca="1" si="14"/>
        <v>0</v>
      </c>
      <c r="J82">
        <f t="shared" ca="1" si="22"/>
        <v>-3</v>
      </c>
      <c r="K82">
        <f t="shared" ca="1" si="15"/>
        <v>1</v>
      </c>
      <c r="L82">
        <f t="shared" ca="1" si="16"/>
        <v>1</v>
      </c>
      <c r="M82" s="3">
        <f t="shared" ca="1" si="17"/>
        <v>1</v>
      </c>
      <c r="N82">
        <f t="shared" ca="1" si="18"/>
        <v>0</v>
      </c>
      <c r="O82">
        <f t="shared" ca="1" si="23"/>
        <v>3</v>
      </c>
      <c r="P82" cm="1">
        <f t="array" aca="1" ref="P82" ca="1">ROUND(AVERAGE(ABS(N82:N92))^2,2)</f>
        <v>0</v>
      </c>
    </row>
    <row r="83" spans="3:16" x14ac:dyDescent="0.2">
      <c r="C83">
        <v>1</v>
      </c>
      <c r="D83">
        <f t="shared" ca="1" si="19"/>
        <v>0</v>
      </c>
      <c r="E83" s="1">
        <f t="shared" ca="1" si="12"/>
        <v>0</v>
      </c>
      <c r="F83">
        <f t="shared" ca="1" si="20"/>
        <v>1</v>
      </c>
      <c r="G83" s="2">
        <f t="shared" ca="1" si="13"/>
        <v>1</v>
      </c>
      <c r="H83">
        <f t="shared" ca="1" si="21"/>
        <v>1</v>
      </c>
      <c r="I83" s="4">
        <f t="shared" ca="1" si="14"/>
        <v>1</v>
      </c>
      <c r="J83">
        <f t="shared" ca="1" si="22"/>
        <v>-3</v>
      </c>
      <c r="K83">
        <f t="shared" ca="1" si="15"/>
        <v>-2</v>
      </c>
      <c r="L83">
        <f t="shared" ca="1" si="16"/>
        <v>0</v>
      </c>
      <c r="M83" s="3">
        <f t="shared" ca="1" si="17"/>
        <v>0</v>
      </c>
      <c r="N83">
        <f t="shared" ca="1" si="18"/>
        <v>0</v>
      </c>
      <c r="O83">
        <f t="shared" ca="1" si="23"/>
        <v>4</v>
      </c>
      <c r="P83" cm="1">
        <f t="array" aca="1" ref="P83" ca="1">ROUND(AVERAGE(ABS(N83:N93))^2,2)</f>
        <v>0</v>
      </c>
    </row>
    <row r="84" spans="3:16" x14ac:dyDescent="0.2">
      <c r="C84">
        <v>1</v>
      </c>
      <c r="D84">
        <f t="shared" ca="1" si="19"/>
        <v>0</v>
      </c>
      <c r="E84" s="1">
        <f t="shared" ca="1" si="12"/>
        <v>1</v>
      </c>
      <c r="F84">
        <f t="shared" ca="1" si="20"/>
        <v>1</v>
      </c>
      <c r="G84" s="2">
        <f t="shared" ca="1" si="13"/>
        <v>0</v>
      </c>
      <c r="H84">
        <f t="shared" ca="1" si="21"/>
        <v>1</v>
      </c>
      <c r="I84" s="4">
        <f t="shared" ca="1" si="14"/>
        <v>0</v>
      </c>
      <c r="J84">
        <f t="shared" ca="1" si="22"/>
        <v>-3</v>
      </c>
      <c r="K84">
        <f t="shared" ca="1" si="15"/>
        <v>1</v>
      </c>
      <c r="L84">
        <f t="shared" ca="1" si="16"/>
        <v>1</v>
      </c>
      <c r="M84" s="3">
        <f t="shared" ca="1" si="17"/>
        <v>1</v>
      </c>
      <c r="N84">
        <f t="shared" ca="1" si="18"/>
        <v>0</v>
      </c>
      <c r="O84">
        <f t="shared" ca="1" si="23"/>
        <v>5</v>
      </c>
      <c r="P84" cm="1">
        <f t="array" aca="1" ref="P84" ca="1">ROUND(AVERAGE(ABS(N84:N94))^2,2)</f>
        <v>0</v>
      </c>
    </row>
    <row r="85" spans="3:16" x14ac:dyDescent="0.2">
      <c r="C85">
        <v>1</v>
      </c>
      <c r="D85">
        <f t="shared" ca="1" si="19"/>
        <v>0</v>
      </c>
      <c r="E85" s="1">
        <f t="shared" ca="1" si="12"/>
        <v>1</v>
      </c>
      <c r="F85">
        <f t="shared" ca="1" si="20"/>
        <v>1</v>
      </c>
      <c r="G85" s="2">
        <f t="shared" ca="1" si="13"/>
        <v>0</v>
      </c>
      <c r="H85">
        <f t="shared" ca="1" si="21"/>
        <v>1</v>
      </c>
      <c r="I85" s="4">
        <f t="shared" ca="1" si="14"/>
        <v>1</v>
      </c>
      <c r="J85">
        <f t="shared" ca="1" si="22"/>
        <v>-3</v>
      </c>
      <c r="K85">
        <f t="shared" ca="1" si="15"/>
        <v>-2</v>
      </c>
      <c r="L85">
        <f t="shared" ca="1" si="16"/>
        <v>0</v>
      </c>
      <c r="M85" s="3">
        <f t="shared" ca="1" si="17"/>
        <v>0</v>
      </c>
      <c r="N85">
        <f t="shared" ca="1" si="18"/>
        <v>0</v>
      </c>
      <c r="O85">
        <f t="shared" ca="1" si="23"/>
        <v>6</v>
      </c>
      <c r="P85" cm="1">
        <f t="array" aca="1" ref="P85" ca="1">ROUND(AVERAGE(ABS(N85:N95))^2,2)</f>
        <v>0</v>
      </c>
    </row>
    <row r="86" spans="3:16" x14ac:dyDescent="0.2">
      <c r="C86">
        <v>1</v>
      </c>
      <c r="D86">
        <f t="shared" ca="1" si="19"/>
        <v>0</v>
      </c>
      <c r="E86" s="1">
        <f t="shared" ca="1" si="12"/>
        <v>1</v>
      </c>
      <c r="F86">
        <f t="shared" ca="1" si="20"/>
        <v>1</v>
      </c>
      <c r="G86" s="2">
        <f t="shared" ca="1" si="13"/>
        <v>1</v>
      </c>
      <c r="H86">
        <f t="shared" ca="1" si="21"/>
        <v>1</v>
      </c>
      <c r="I86" s="4">
        <f t="shared" ca="1" si="14"/>
        <v>0</v>
      </c>
      <c r="J86">
        <f t="shared" ca="1" si="22"/>
        <v>-3</v>
      </c>
      <c r="K86">
        <f t="shared" ca="1" si="15"/>
        <v>2</v>
      </c>
      <c r="L86">
        <f t="shared" ca="1" si="16"/>
        <v>1</v>
      </c>
      <c r="M86" s="3">
        <f t="shared" ca="1" si="17"/>
        <v>1</v>
      </c>
      <c r="N86">
        <f t="shared" ca="1" si="18"/>
        <v>0</v>
      </c>
      <c r="O86">
        <f t="shared" ca="1" si="23"/>
        <v>7</v>
      </c>
      <c r="P86" cm="1">
        <f t="array" aca="1" ref="P86" ca="1">ROUND(AVERAGE(ABS(N86:N96))^2,2)</f>
        <v>0</v>
      </c>
    </row>
    <row r="87" spans="3:16" x14ac:dyDescent="0.2">
      <c r="C87">
        <v>1</v>
      </c>
      <c r="D87">
        <f t="shared" ca="1" si="19"/>
        <v>0</v>
      </c>
      <c r="E87" s="1">
        <f t="shared" ca="1" si="12"/>
        <v>1</v>
      </c>
      <c r="F87">
        <f t="shared" ca="1" si="20"/>
        <v>1</v>
      </c>
      <c r="G87" s="2">
        <f t="shared" ca="1" si="13"/>
        <v>1</v>
      </c>
      <c r="H87">
        <f t="shared" ca="1" si="21"/>
        <v>1</v>
      </c>
      <c r="I87" s="4">
        <f t="shared" ca="1" si="14"/>
        <v>1</v>
      </c>
      <c r="J87">
        <f t="shared" ca="1" si="22"/>
        <v>-3</v>
      </c>
      <c r="K87">
        <f t="shared" ca="1" si="15"/>
        <v>-1</v>
      </c>
      <c r="L87">
        <f t="shared" ca="1" si="16"/>
        <v>0</v>
      </c>
      <c r="M87" s="3">
        <f t="shared" ca="1" si="17"/>
        <v>0</v>
      </c>
      <c r="N87">
        <f t="shared" ca="1" si="18"/>
        <v>0</v>
      </c>
      <c r="O87">
        <f t="shared" ca="1" si="23"/>
        <v>8</v>
      </c>
      <c r="P87" cm="1">
        <f t="array" aca="1" ref="P87" ca="1">ROUND(AVERAGE(ABS(N87:N97))^2,2)</f>
        <v>0</v>
      </c>
    </row>
    <row r="88" spans="3:16" x14ac:dyDescent="0.2">
      <c r="C88">
        <v>1</v>
      </c>
      <c r="D88">
        <f t="shared" ca="1" si="19"/>
        <v>0</v>
      </c>
      <c r="E88" s="1">
        <f t="shared" ca="1" si="12"/>
        <v>0</v>
      </c>
      <c r="F88">
        <f t="shared" ca="1" si="20"/>
        <v>1</v>
      </c>
      <c r="G88" s="2">
        <f t="shared" ca="1" si="13"/>
        <v>0</v>
      </c>
      <c r="H88">
        <f t="shared" ca="1" si="21"/>
        <v>1</v>
      </c>
      <c r="I88" s="4">
        <f t="shared" ca="1" si="14"/>
        <v>0</v>
      </c>
      <c r="J88">
        <f t="shared" ca="1" si="22"/>
        <v>-3</v>
      </c>
      <c r="K88">
        <f t="shared" ca="1" si="15"/>
        <v>0</v>
      </c>
      <c r="L88">
        <f t="shared" ca="1" si="16"/>
        <v>0</v>
      </c>
      <c r="M88" s="3">
        <f t="shared" ca="1" si="17"/>
        <v>0</v>
      </c>
      <c r="N88">
        <f t="shared" ca="1" si="18"/>
        <v>0</v>
      </c>
      <c r="O88">
        <f t="shared" ca="1" si="23"/>
        <v>1</v>
      </c>
      <c r="P88" cm="1">
        <f t="array" aca="1" ref="P88" ca="1">ROUND(AVERAGE(ABS(N88:N98))^2,2)</f>
        <v>0</v>
      </c>
    </row>
    <row r="89" spans="3:16" x14ac:dyDescent="0.2">
      <c r="C89">
        <v>1</v>
      </c>
      <c r="D89">
        <f t="shared" ca="1" si="19"/>
        <v>0</v>
      </c>
      <c r="E89" s="1">
        <f t="shared" ca="1" si="12"/>
        <v>0</v>
      </c>
      <c r="F89">
        <f t="shared" ca="1" si="20"/>
        <v>1</v>
      </c>
      <c r="G89" s="2">
        <f t="shared" ca="1" si="13"/>
        <v>0</v>
      </c>
      <c r="H89">
        <f t="shared" ca="1" si="21"/>
        <v>1</v>
      </c>
      <c r="I89" s="4">
        <f t="shared" ca="1" si="14"/>
        <v>1</v>
      </c>
      <c r="J89">
        <f t="shared" ca="1" si="22"/>
        <v>-3</v>
      </c>
      <c r="K89">
        <f t="shared" ca="1" si="15"/>
        <v>-3</v>
      </c>
      <c r="L89">
        <f t="shared" ca="1" si="16"/>
        <v>0</v>
      </c>
      <c r="M89" s="3">
        <f t="shared" ca="1" si="17"/>
        <v>0</v>
      </c>
      <c r="N89">
        <f t="shared" ca="1" si="18"/>
        <v>0</v>
      </c>
      <c r="O89">
        <f t="shared" ca="1" si="23"/>
        <v>2</v>
      </c>
      <c r="P89" cm="1">
        <f t="array" aca="1" ref="P89" ca="1">ROUND(AVERAGE(ABS(N89:N99))^2,2)</f>
        <v>0</v>
      </c>
    </row>
    <row r="90" spans="3:16" x14ac:dyDescent="0.2">
      <c r="C90">
        <v>1</v>
      </c>
      <c r="D90">
        <f t="shared" ca="1" si="19"/>
        <v>0</v>
      </c>
      <c r="E90" s="1">
        <f t="shared" ca="1" si="12"/>
        <v>0</v>
      </c>
      <c r="F90">
        <f t="shared" ca="1" si="20"/>
        <v>1</v>
      </c>
      <c r="G90" s="2">
        <f t="shared" ca="1" si="13"/>
        <v>1</v>
      </c>
      <c r="H90">
        <f t="shared" ca="1" si="21"/>
        <v>1</v>
      </c>
      <c r="I90" s="4">
        <f t="shared" ca="1" si="14"/>
        <v>0</v>
      </c>
      <c r="J90">
        <f t="shared" ca="1" si="22"/>
        <v>-3</v>
      </c>
      <c r="K90">
        <f t="shared" ca="1" si="15"/>
        <v>1</v>
      </c>
      <c r="L90">
        <f t="shared" ca="1" si="16"/>
        <v>1</v>
      </c>
      <c r="M90" s="3">
        <f t="shared" ca="1" si="17"/>
        <v>1</v>
      </c>
      <c r="N90">
        <f t="shared" ca="1" si="18"/>
        <v>0</v>
      </c>
      <c r="O90">
        <f t="shared" ca="1" si="23"/>
        <v>3</v>
      </c>
      <c r="P90" cm="1">
        <f t="array" aca="1" ref="P90" ca="1">ROUND(AVERAGE(ABS(N90:N100))^2,2)</f>
        <v>0</v>
      </c>
    </row>
    <row r="91" spans="3:16" x14ac:dyDescent="0.2">
      <c r="C91">
        <v>1</v>
      </c>
      <c r="D91">
        <f t="shared" ca="1" si="19"/>
        <v>0</v>
      </c>
      <c r="E91" s="1">
        <f t="shared" ca="1" si="12"/>
        <v>0</v>
      </c>
      <c r="F91">
        <f t="shared" ca="1" si="20"/>
        <v>1</v>
      </c>
      <c r="G91" s="2">
        <f t="shared" ca="1" si="13"/>
        <v>1</v>
      </c>
      <c r="H91">
        <f t="shared" ca="1" si="21"/>
        <v>1</v>
      </c>
      <c r="I91" s="4">
        <f t="shared" ca="1" si="14"/>
        <v>1</v>
      </c>
      <c r="J91">
        <f t="shared" ca="1" si="22"/>
        <v>-3</v>
      </c>
      <c r="K91">
        <f t="shared" ca="1" si="15"/>
        <v>-2</v>
      </c>
      <c r="L91">
        <f t="shared" ca="1" si="16"/>
        <v>0</v>
      </c>
      <c r="M91" s="3">
        <f t="shared" ca="1" si="17"/>
        <v>0</v>
      </c>
      <c r="N91">
        <f t="shared" ca="1" si="18"/>
        <v>0</v>
      </c>
      <c r="O91">
        <f t="shared" ca="1" si="23"/>
        <v>4</v>
      </c>
      <c r="P91" cm="1">
        <f t="array" aca="1" ref="P91" ca="1">ROUND(AVERAGE(ABS(N91:N101))^2,2)</f>
        <v>0</v>
      </c>
    </row>
    <row r="92" spans="3:16" x14ac:dyDescent="0.2">
      <c r="C92">
        <v>1</v>
      </c>
      <c r="D92">
        <f t="shared" ca="1" si="19"/>
        <v>0</v>
      </c>
      <c r="E92" s="1">
        <f t="shared" ca="1" si="12"/>
        <v>1</v>
      </c>
      <c r="F92">
        <f t="shared" ca="1" si="20"/>
        <v>1</v>
      </c>
      <c r="G92" s="2">
        <f t="shared" ca="1" si="13"/>
        <v>0</v>
      </c>
      <c r="H92">
        <f t="shared" ca="1" si="21"/>
        <v>1</v>
      </c>
      <c r="I92" s="4">
        <f t="shared" ca="1" si="14"/>
        <v>0</v>
      </c>
      <c r="J92">
        <f t="shared" ca="1" si="22"/>
        <v>-3</v>
      </c>
      <c r="K92">
        <f t="shared" ca="1" si="15"/>
        <v>1</v>
      </c>
      <c r="L92">
        <f t="shared" ca="1" si="16"/>
        <v>1</v>
      </c>
      <c r="M92" s="3">
        <f t="shared" ca="1" si="17"/>
        <v>1</v>
      </c>
      <c r="N92">
        <f t="shared" ca="1" si="18"/>
        <v>0</v>
      </c>
      <c r="O92">
        <f t="shared" ca="1" si="23"/>
        <v>5</v>
      </c>
      <c r="P92" cm="1">
        <f t="array" aca="1" ref="P92" ca="1">ROUND(AVERAGE(ABS(N92:N102))^2,2)</f>
        <v>0</v>
      </c>
    </row>
    <row r="93" spans="3:16" x14ac:dyDescent="0.2">
      <c r="C93">
        <v>1</v>
      </c>
      <c r="D93">
        <f t="shared" ca="1" si="19"/>
        <v>0</v>
      </c>
      <c r="E93" s="1">
        <f t="shared" ca="1" si="12"/>
        <v>1</v>
      </c>
      <c r="F93">
        <f t="shared" ca="1" si="20"/>
        <v>1</v>
      </c>
      <c r="G93" s="2">
        <f t="shared" ca="1" si="13"/>
        <v>0</v>
      </c>
      <c r="H93">
        <f t="shared" ca="1" si="21"/>
        <v>1</v>
      </c>
      <c r="I93" s="4">
        <f t="shared" ca="1" si="14"/>
        <v>1</v>
      </c>
      <c r="J93">
        <f t="shared" ca="1" si="22"/>
        <v>-3</v>
      </c>
      <c r="K93">
        <f t="shared" ca="1" si="15"/>
        <v>-2</v>
      </c>
      <c r="L93">
        <f t="shared" ca="1" si="16"/>
        <v>0</v>
      </c>
      <c r="M93" s="3">
        <f t="shared" ca="1" si="17"/>
        <v>0</v>
      </c>
      <c r="N93">
        <f t="shared" ca="1" si="18"/>
        <v>0</v>
      </c>
      <c r="O93">
        <f t="shared" ca="1" si="23"/>
        <v>6</v>
      </c>
      <c r="P93" cm="1">
        <f t="array" aca="1" ref="P93" ca="1">ROUND(AVERAGE(ABS(N93:N103))^2,2)</f>
        <v>0</v>
      </c>
    </row>
    <row r="94" spans="3:16" x14ac:dyDescent="0.2">
      <c r="C94">
        <v>1</v>
      </c>
      <c r="D94">
        <f t="shared" ca="1" si="19"/>
        <v>0</v>
      </c>
      <c r="E94" s="1">
        <f t="shared" ca="1" si="12"/>
        <v>1</v>
      </c>
      <c r="F94">
        <f t="shared" ca="1" si="20"/>
        <v>1</v>
      </c>
      <c r="G94" s="2">
        <f t="shared" ca="1" si="13"/>
        <v>1</v>
      </c>
      <c r="H94">
        <f t="shared" ca="1" si="21"/>
        <v>1</v>
      </c>
      <c r="I94" s="4">
        <f t="shared" ca="1" si="14"/>
        <v>0</v>
      </c>
      <c r="J94">
        <f t="shared" ca="1" si="22"/>
        <v>-3</v>
      </c>
      <c r="K94">
        <f t="shared" ca="1" si="15"/>
        <v>2</v>
      </c>
      <c r="L94">
        <f t="shared" ca="1" si="16"/>
        <v>1</v>
      </c>
      <c r="M94" s="3">
        <f t="shared" ca="1" si="17"/>
        <v>1</v>
      </c>
      <c r="N94">
        <f t="shared" ca="1" si="18"/>
        <v>0</v>
      </c>
      <c r="O94">
        <f t="shared" ca="1" si="23"/>
        <v>7</v>
      </c>
      <c r="P94" cm="1">
        <f t="array" aca="1" ref="P94" ca="1">ROUND(AVERAGE(ABS(N94:N104))^2,2)</f>
        <v>0</v>
      </c>
    </row>
    <row r="95" spans="3:16" x14ac:dyDescent="0.2">
      <c r="C95">
        <v>1</v>
      </c>
      <c r="D95">
        <f t="shared" ca="1" si="19"/>
        <v>0</v>
      </c>
      <c r="E95" s="1">
        <f t="shared" ca="1" si="12"/>
        <v>1</v>
      </c>
      <c r="F95">
        <f t="shared" ca="1" si="20"/>
        <v>1</v>
      </c>
      <c r="G95" s="2">
        <f t="shared" ca="1" si="13"/>
        <v>1</v>
      </c>
      <c r="H95">
        <f t="shared" ca="1" si="21"/>
        <v>1</v>
      </c>
      <c r="I95" s="4">
        <f t="shared" ca="1" si="14"/>
        <v>1</v>
      </c>
      <c r="J95">
        <f t="shared" ca="1" si="22"/>
        <v>-3</v>
      </c>
      <c r="K95">
        <f t="shared" ca="1" si="15"/>
        <v>-1</v>
      </c>
      <c r="L95">
        <f t="shared" ca="1" si="16"/>
        <v>0</v>
      </c>
      <c r="M95" s="3">
        <f t="shared" ca="1" si="17"/>
        <v>0</v>
      </c>
      <c r="N95">
        <f t="shared" ca="1" si="18"/>
        <v>0</v>
      </c>
      <c r="O95">
        <f t="shared" ca="1" si="23"/>
        <v>8</v>
      </c>
      <c r="P95" cm="1">
        <f t="array" aca="1" ref="P95" ca="1">ROUND(AVERAGE(ABS(N95:N105))^2,2)</f>
        <v>0</v>
      </c>
    </row>
    <row r="96" spans="3:16" x14ac:dyDescent="0.2">
      <c r="C96">
        <v>1</v>
      </c>
      <c r="D96">
        <f t="shared" ca="1" si="19"/>
        <v>0</v>
      </c>
      <c r="E96" s="1">
        <f t="shared" ca="1" si="12"/>
        <v>0</v>
      </c>
      <c r="F96">
        <f t="shared" ca="1" si="20"/>
        <v>1</v>
      </c>
      <c r="G96" s="2">
        <f t="shared" ca="1" si="13"/>
        <v>0</v>
      </c>
      <c r="H96">
        <f t="shared" ca="1" si="21"/>
        <v>1</v>
      </c>
      <c r="I96" s="4">
        <f t="shared" ca="1" si="14"/>
        <v>0</v>
      </c>
      <c r="J96">
        <f t="shared" ca="1" si="22"/>
        <v>-3</v>
      </c>
      <c r="K96">
        <f t="shared" ca="1" si="15"/>
        <v>0</v>
      </c>
      <c r="L96">
        <f t="shared" ca="1" si="16"/>
        <v>0</v>
      </c>
      <c r="M96" s="3">
        <f t="shared" ca="1" si="17"/>
        <v>0</v>
      </c>
      <c r="N96">
        <f t="shared" ca="1" si="18"/>
        <v>0</v>
      </c>
      <c r="O96">
        <f t="shared" ca="1" si="23"/>
        <v>1</v>
      </c>
      <c r="P96" cm="1">
        <f t="array" aca="1" ref="P96" ca="1">ROUND(AVERAGE(ABS(N96:N106))^2,2)</f>
        <v>0</v>
      </c>
    </row>
    <row r="97" spans="3:16" x14ac:dyDescent="0.2">
      <c r="C97">
        <v>1</v>
      </c>
      <c r="D97">
        <f t="shared" ca="1" si="19"/>
        <v>0</v>
      </c>
      <c r="E97" s="1">
        <f t="shared" ca="1" si="12"/>
        <v>0</v>
      </c>
      <c r="F97">
        <f t="shared" ca="1" si="20"/>
        <v>1</v>
      </c>
      <c r="G97" s="2">
        <f t="shared" ca="1" si="13"/>
        <v>0</v>
      </c>
      <c r="H97">
        <f t="shared" ca="1" si="21"/>
        <v>1</v>
      </c>
      <c r="I97" s="4">
        <f t="shared" ca="1" si="14"/>
        <v>1</v>
      </c>
      <c r="J97">
        <f t="shared" ca="1" si="22"/>
        <v>-3</v>
      </c>
      <c r="K97">
        <f t="shared" ca="1" si="15"/>
        <v>-3</v>
      </c>
      <c r="L97">
        <f t="shared" ca="1" si="16"/>
        <v>0</v>
      </c>
      <c r="M97" s="3">
        <f t="shared" ca="1" si="17"/>
        <v>0</v>
      </c>
      <c r="N97">
        <f t="shared" ca="1" si="18"/>
        <v>0</v>
      </c>
      <c r="O97">
        <f t="shared" ca="1" si="23"/>
        <v>2</v>
      </c>
      <c r="P97" cm="1">
        <f t="array" aca="1" ref="P97" ca="1">ROUND(AVERAGE(ABS(N97:N107))^2,2)</f>
        <v>0</v>
      </c>
    </row>
    <row r="98" spans="3:16" x14ac:dyDescent="0.2">
      <c r="C98">
        <v>1</v>
      </c>
      <c r="D98">
        <f t="shared" ca="1" si="19"/>
        <v>0</v>
      </c>
      <c r="E98" s="1">
        <f t="shared" ca="1" si="12"/>
        <v>0</v>
      </c>
      <c r="F98">
        <f t="shared" ca="1" si="20"/>
        <v>1</v>
      </c>
      <c r="G98" s="2">
        <f t="shared" ca="1" si="13"/>
        <v>1</v>
      </c>
      <c r="H98">
        <f t="shared" ca="1" si="21"/>
        <v>1</v>
      </c>
      <c r="I98" s="4">
        <f t="shared" ca="1" si="14"/>
        <v>0</v>
      </c>
      <c r="J98">
        <f t="shared" ca="1" si="22"/>
        <v>-3</v>
      </c>
      <c r="K98">
        <f t="shared" ca="1" si="15"/>
        <v>1</v>
      </c>
      <c r="L98">
        <f t="shared" ca="1" si="16"/>
        <v>1</v>
      </c>
      <c r="M98" s="3">
        <f t="shared" ca="1" si="17"/>
        <v>1</v>
      </c>
      <c r="N98">
        <f t="shared" ca="1" si="18"/>
        <v>0</v>
      </c>
      <c r="O98">
        <f t="shared" ca="1" si="23"/>
        <v>3</v>
      </c>
      <c r="P98" cm="1">
        <f t="array" aca="1" ref="P98" ca="1">ROUND(AVERAGE(ABS(N98:N108))^2,2)</f>
        <v>0</v>
      </c>
    </row>
    <row r="99" spans="3:16" x14ac:dyDescent="0.2">
      <c r="C99">
        <v>1</v>
      </c>
      <c r="D99">
        <f t="shared" ca="1" si="19"/>
        <v>0</v>
      </c>
      <c r="E99" s="1">
        <f t="shared" ca="1" si="12"/>
        <v>0</v>
      </c>
      <c r="F99">
        <f t="shared" ca="1" si="20"/>
        <v>1</v>
      </c>
      <c r="G99" s="2">
        <f t="shared" ca="1" si="13"/>
        <v>1</v>
      </c>
      <c r="H99">
        <f t="shared" ca="1" si="21"/>
        <v>1</v>
      </c>
      <c r="I99" s="4">
        <f t="shared" ca="1" si="14"/>
        <v>1</v>
      </c>
      <c r="J99">
        <f t="shared" ca="1" si="22"/>
        <v>-3</v>
      </c>
      <c r="K99">
        <f t="shared" ca="1" si="15"/>
        <v>-2</v>
      </c>
      <c r="L99">
        <f t="shared" ca="1" si="16"/>
        <v>0</v>
      </c>
      <c r="M99" s="3">
        <f t="shared" ca="1" si="17"/>
        <v>0</v>
      </c>
      <c r="N99">
        <f t="shared" ca="1" si="18"/>
        <v>0</v>
      </c>
      <c r="O99">
        <f t="shared" ca="1" si="23"/>
        <v>4</v>
      </c>
      <c r="P99" cm="1">
        <f t="array" aca="1" ref="P99" ca="1">ROUND(AVERAGE(ABS(N99:N109))^2,2)</f>
        <v>0</v>
      </c>
    </row>
    <row r="100" spans="3:16" x14ac:dyDescent="0.2">
      <c r="C100">
        <v>1</v>
      </c>
      <c r="D100">
        <f t="shared" ca="1" si="19"/>
        <v>0</v>
      </c>
      <c r="E100" s="1">
        <f t="shared" ca="1" si="12"/>
        <v>1</v>
      </c>
      <c r="F100">
        <f t="shared" ca="1" si="20"/>
        <v>1</v>
      </c>
      <c r="G100" s="2">
        <f t="shared" ca="1" si="13"/>
        <v>0</v>
      </c>
      <c r="H100">
        <f t="shared" ca="1" si="21"/>
        <v>1</v>
      </c>
      <c r="I100" s="4">
        <f t="shared" ca="1" si="14"/>
        <v>0</v>
      </c>
      <c r="J100">
        <f t="shared" ca="1" si="22"/>
        <v>-3</v>
      </c>
      <c r="K100">
        <f t="shared" ca="1" si="15"/>
        <v>1</v>
      </c>
      <c r="L100">
        <f t="shared" ca="1" si="16"/>
        <v>1</v>
      </c>
      <c r="M100" s="3">
        <f t="shared" ca="1" si="17"/>
        <v>1</v>
      </c>
      <c r="N100">
        <f t="shared" ca="1" si="18"/>
        <v>0</v>
      </c>
      <c r="O100">
        <f t="shared" ca="1" si="23"/>
        <v>5</v>
      </c>
      <c r="P100" cm="1">
        <f t="array" aca="1" ref="P100" ca="1">ROUND(AVERAGE(ABS(N100:N110))^2,2)</f>
        <v>0</v>
      </c>
    </row>
    <row r="101" spans="3:16" x14ac:dyDescent="0.2">
      <c r="C101">
        <v>1</v>
      </c>
      <c r="D101">
        <f t="shared" ca="1" si="19"/>
        <v>0</v>
      </c>
      <c r="E101" s="1">
        <f t="shared" ca="1" si="12"/>
        <v>1</v>
      </c>
      <c r="F101">
        <f t="shared" ca="1" si="20"/>
        <v>1</v>
      </c>
      <c r="G101" s="2">
        <f t="shared" ca="1" si="13"/>
        <v>0</v>
      </c>
      <c r="H101">
        <f t="shared" ca="1" si="21"/>
        <v>1</v>
      </c>
      <c r="I101" s="4">
        <f t="shared" ca="1" si="14"/>
        <v>1</v>
      </c>
      <c r="J101">
        <f t="shared" ca="1" si="22"/>
        <v>-3</v>
      </c>
      <c r="K101">
        <f t="shared" ca="1" si="15"/>
        <v>-2</v>
      </c>
      <c r="L101">
        <f t="shared" ca="1" si="16"/>
        <v>0</v>
      </c>
      <c r="M101" s="3">
        <f t="shared" ca="1" si="17"/>
        <v>0</v>
      </c>
      <c r="N101">
        <f t="shared" ca="1" si="18"/>
        <v>0</v>
      </c>
      <c r="O101">
        <f t="shared" ca="1" si="23"/>
        <v>6</v>
      </c>
      <c r="P101" cm="1">
        <f t="array" aca="1" ref="P101" ca="1">ROUND(AVERAGE(ABS(N101:N111))^2,2)</f>
        <v>0</v>
      </c>
    </row>
    <row r="102" spans="3:16" x14ac:dyDescent="0.2">
      <c r="C102">
        <v>1</v>
      </c>
      <c r="D102">
        <f t="shared" ca="1" si="19"/>
        <v>0</v>
      </c>
      <c r="E102" s="1">
        <f t="shared" ca="1" si="12"/>
        <v>1</v>
      </c>
      <c r="F102">
        <f t="shared" ca="1" si="20"/>
        <v>1</v>
      </c>
      <c r="G102" s="2">
        <f t="shared" ca="1" si="13"/>
        <v>1</v>
      </c>
      <c r="H102">
        <f t="shared" ca="1" si="21"/>
        <v>1</v>
      </c>
      <c r="I102" s="4">
        <f t="shared" ca="1" si="14"/>
        <v>0</v>
      </c>
      <c r="J102">
        <f t="shared" ca="1" si="22"/>
        <v>-3</v>
      </c>
      <c r="K102">
        <f t="shared" ca="1" si="15"/>
        <v>2</v>
      </c>
      <c r="L102">
        <f t="shared" ca="1" si="16"/>
        <v>1</v>
      </c>
      <c r="M102" s="3">
        <f t="shared" ca="1" si="17"/>
        <v>1</v>
      </c>
      <c r="N102">
        <f t="shared" ca="1" si="18"/>
        <v>0</v>
      </c>
      <c r="O102">
        <f t="shared" ca="1" si="23"/>
        <v>7</v>
      </c>
      <c r="P102" cm="1">
        <f t="array" aca="1" ref="P102" ca="1">ROUND(AVERAGE(ABS(N102:N112))^2,2)</f>
        <v>0</v>
      </c>
    </row>
    <row r="103" spans="3:16" x14ac:dyDescent="0.2">
      <c r="C103">
        <v>1</v>
      </c>
      <c r="D103">
        <f t="shared" ca="1" si="19"/>
        <v>0</v>
      </c>
      <c r="E103" s="1">
        <f t="shared" ca="1" si="12"/>
        <v>1</v>
      </c>
      <c r="F103">
        <f t="shared" ca="1" si="20"/>
        <v>1</v>
      </c>
      <c r="G103" s="2">
        <f t="shared" ca="1" si="13"/>
        <v>1</v>
      </c>
      <c r="H103">
        <f t="shared" ca="1" si="21"/>
        <v>1</v>
      </c>
      <c r="I103" s="4">
        <f t="shared" ca="1" si="14"/>
        <v>1</v>
      </c>
      <c r="J103">
        <f t="shared" ca="1" si="22"/>
        <v>-3</v>
      </c>
      <c r="K103">
        <f t="shared" ca="1" si="15"/>
        <v>-1</v>
      </c>
      <c r="L103">
        <f t="shared" ca="1" si="16"/>
        <v>0</v>
      </c>
      <c r="M103" s="3">
        <f t="shared" ca="1" si="17"/>
        <v>0</v>
      </c>
      <c r="N103">
        <f t="shared" ca="1" si="18"/>
        <v>0</v>
      </c>
      <c r="O103">
        <f t="shared" ca="1" si="23"/>
        <v>8</v>
      </c>
      <c r="P103" cm="1">
        <f t="array" aca="1" ref="P103" ca="1">ROUND(AVERAGE(ABS(N103:N113))^2,2)</f>
        <v>0</v>
      </c>
    </row>
    <row r="104" spans="3:16" x14ac:dyDescent="0.2">
      <c r="C104">
        <v>1</v>
      </c>
      <c r="D104">
        <f t="shared" ca="1" si="19"/>
        <v>0</v>
      </c>
      <c r="E104" s="1">
        <f t="shared" ca="1" si="12"/>
        <v>0</v>
      </c>
      <c r="F104">
        <f t="shared" ca="1" si="20"/>
        <v>1</v>
      </c>
      <c r="G104" s="2">
        <f t="shared" ca="1" si="13"/>
        <v>0</v>
      </c>
      <c r="H104">
        <f t="shared" ca="1" si="21"/>
        <v>1</v>
      </c>
      <c r="I104" s="4">
        <f t="shared" ca="1" si="14"/>
        <v>0</v>
      </c>
      <c r="J104">
        <f t="shared" ca="1" si="22"/>
        <v>-3</v>
      </c>
      <c r="K104">
        <f t="shared" ca="1" si="15"/>
        <v>0</v>
      </c>
      <c r="L104">
        <f t="shared" ca="1" si="16"/>
        <v>0</v>
      </c>
      <c r="M104" s="3">
        <f t="shared" ca="1" si="17"/>
        <v>0</v>
      </c>
      <c r="N104">
        <f t="shared" ca="1" si="18"/>
        <v>0</v>
      </c>
      <c r="O104">
        <f t="shared" ca="1" si="23"/>
        <v>1</v>
      </c>
      <c r="P104" cm="1">
        <f t="array" aca="1" ref="P104" ca="1">ROUND(AVERAGE(ABS(N104:N114))^2,2)</f>
        <v>0</v>
      </c>
    </row>
    <row r="105" spans="3:16" x14ac:dyDescent="0.2">
      <c r="C105">
        <v>1</v>
      </c>
      <c r="D105">
        <f t="shared" ca="1" si="19"/>
        <v>0</v>
      </c>
      <c r="E105" s="1">
        <f t="shared" ca="1" si="12"/>
        <v>0</v>
      </c>
      <c r="F105">
        <f t="shared" ca="1" si="20"/>
        <v>1</v>
      </c>
      <c r="G105" s="2">
        <f t="shared" ca="1" si="13"/>
        <v>0</v>
      </c>
      <c r="H105">
        <f t="shared" ca="1" si="21"/>
        <v>1</v>
      </c>
      <c r="I105" s="4">
        <f t="shared" ca="1" si="14"/>
        <v>1</v>
      </c>
      <c r="J105">
        <f t="shared" ca="1" si="22"/>
        <v>-3</v>
      </c>
      <c r="K105">
        <f t="shared" ca="1" si="15"/>
        <v>-3</v>
      </c>
      <c r="L105">
        <f t="shared" ca="1" si="16"/>
        <v>0</v>
      </c>
      <c r="M105" s="3">
        <f t="shared" ca="1" si="17"/>
        <v>0</v>
      </c>
      <c r="N105">
        <f t="shared" ca="1" si="18"/>
        <v>0</v>
      </c>
      <c r="O105">
        <f t="shared" ca="1" si="23"/>
        <v>2</v>
      </c>
      <c r="P105" cm="1">
        <f t="array" aca="1" ref="P105" ca="1">ROUND(AVERAGE(ABS(N105:N115))^2,2)</f>
        <v>0</v>
      </c>
    </row>
    <row r="106" spans="3:16" x14ac:dyDescent="0.2">
      <c r="C106">
        <v>1</v>
      </c>
      <c r="D106">
        <f t="shared" ca="1" si="19"/>
        <v>0</v>
      </c>
      <c r="E106" s="1">
        <f t="shared" ca="1" si="12"/>
        <v>0</v>
      </c>
      <c r="F106">
        <f t="shared" ca="1" si="20"/>
        <v>1</v>
      </c>
      <c r="G106" s="2">
        <f t="shared" ca="1" si="13"/>
        <v>1</v>
      </c>
      <c r="H106">
        <f t="shared" ca="1" si="21"/>
        <v>1</v>
      </c>
      <c r="I106" s="4">
        <f t="shared" ca="1" si="14"/>
        <v>0</v>
      </c>
      <c r="J106">
        <f t="shared" ca="1" si="22"/>
        <v>-3</v>
      </c>
      <c r="K106">
        <f t="shared" ca="1" si="15"/>
        <v>1</v>
      </c>
      <c r="L106">
        <f t="shared" ca="1" si="16"/>
        <v>1</v>
      </c>
      <c r="M106" s="3">
        <f t="shared" ca="1" si="17"/>
        <v>1</v>
      </c>
      <c r="N106">
        <f t="shared" ca="1" si="18"/>
        <v>0</v>
      </c>
      <c r="O106">
        <f t="shared" ca="1" si="23"/>
        <v>3</v>
      </c>
      <c r="P106" cm="1">
        <f t="array" aca="1" ref="P106" ca="1">ROUND(AVERAGE(ABS(N106:N116))^2,2)</f>
        <v>0</v>
      </c>
    </row>
    <row r="107" spans="3:16" x14ac:dyDescent="0.2">
      <c r="C107">
        <v>1</v>
      </c>
      <c r="D107">
        <f t="shared" ca="1" si="19"/>
        <v>0</v>
      </c>
      <c r="E107" s="1">
        <f t="shared" ca="1" si="12"/>
        <v>0</v>
      </c>
      <c r="F107">
        <f t="shared" ca="1" si="20"/>
        <v>1</v>
      </c>
      <c r="G107" s="2">
        <f t="shared" ca="1" si="13"/>
        <v>1</v>
      </c>
      <c r="H107">
        <f t="shared" ca="1" si="21"/>
        <v>1</v>
      </c>
      <c r="I107" s="4">
        <f t="shared" ca="1" si="14"/>
        <v>1</v>
      </c>
      <c r="J107">
        <f t="shared" ca="1" si="22"/>
        <v>-3</v>
      </c>
      <c r="K107">
        <f t="shared" ca="1" si="15"/>
        <v>-2</v>
      </c>
      <c r="L107">
        <f t="shared" ca="1" si="16"/>
        <v>0</v>
      </c>
      <c r="M107" s="3">
        <f t="shared" ca="1" si="17"/>
        <v>0</v>
      </c>
      <c r="N107">
        <f t="shared" ca="1" si="18"/>
        <v>0</v>
      </c>
      <c r="O107">
        <f t="shared" ca="1" si="23"/>
        <v>4</v>
      </c>
      <c r="P107" cm="1">
        <f t="array" aca="1" ref="P107" ca="1">ROUND(AVERAGE(ABS(N107:N117))^2,2)</f>
        <v>0</v>
      </c>
    </row>
    <row r="108" spans="3:16" x14ac:dyDescent="0.2">
      <c r="C108">
        <v>1</v>
      </c>
      <c r="D108">
        <f t="shared" ca="1" si="19"/>
        <v>0</v>
      </c>
      <c r="E108" s="1">
        <f t="shared" ca="1" si="12"/>
        <v>1</v>
      </c>
      <c r="F108">
        <f t="shared" ca="1" si="20"/>
        <v>1</v>
      </c>
      <c r="G108" s="2">
        <f t="shared" ca="1" si="13"/>
        <v>0</v>
      </c>
      <c r="H108">
        <f t="shared" ca="1" si="21"/>
        <v>1</v>
      </c>
      <c r="I108" s="4">
        <f t="shared" ca="1" si="14"/>
        <v>0</v>
      </c>
      <c r="J108">
        <f t="shared" ca="1" si="22"/>
        <v>-3</v>
      </c>
      <c r="K108">
        <f t="shared" ca="1" si="15"/>
        <v>1</v>
      </c>
      <c r="L108">
        <f t="shared" ca="1" si="16"/>
        <v>1</v>
      </c>
      <c r="M108" s="3">
        <f t="shared" ca="1" si="17"/>
        <v>1</v>
      </c>
      <c r="N108">
        <f t="shared" ca="1" si="18"/>
        <v>0</v>
      </c>
      <c r="O108">
        <f t="shared" ca="1" si="23"/>
        <v>5</v>
      </c>
      <c r="P108" cm="1">
        <f t="array" aca="1" ref="P108" ca="1">ROUND(AVERAGE(ABS(N108:N118))^2,2)</f>
        <v>0</v>
      </c>
    </row>
    <row r="109" spans="3:16" x14ac:dyDescent="0.2">
      <c r="C109">
        <v>1</v>
      </c>
      <c r="D109">
        <f t="shared" ca="1" si="19"/>
        <v>0</v>
      </c>
      <c r="E109" s="1">
        <f t="shared" ca="1" si="12"/>
        <v>1</v>
      </c>
      <c r="F109">
        <f t="shared" ca="1" si="20"/>
        <v>1</v>
      </c>
      <c r="G109" s="2">
        <f t="shared" ca="1" si="13"/>
        <v>0</v>
      </c>
      <c r="H109">
        <f t="shared" ca="1" si="21"/>
        <v>1</v>
      </c>
      <c r="I109" s="4">
        <f t="shared" ca="1" si="14"/>
        <v>1</v>
      </c>
      <c r="J109">
        <f t="shared" ca="1" si="22"/>
        <v>-3</v>
      </c>
      <c r="K109">
        <f t="shared" ca="1" si="15"/>
        <v>-2</v>
      </c>
      <c r="L109">
        <f t="shared" ca="1" si="16"/>
        <v>0</v>
      </c>
      <c r="M109" s="3">
        <f t="shared" ca="1" si="17"/>
        <v>0</v>
      </c>
      <c r="N109">
        <f t="shared" ca="1" si="18"/>
        <v>0</v>
      </c>
      <c r="O109">
        <f t="shared" ca="1" si="23"/>
        <v>6</v>
      </c>
      <c r="P109" cm="1">
        <f t="array" aca="1" ref="P109" ca="1">ROUND(AVERAGE(ABS(N109:N119))^2,2)</f>
        <v>0</v>
      </c>
    </row>
    <row r="110" spans="3:16" x14ac:dyDescent="0.2">
      <c r="C110">
        <v>1</v>
      </c>
      <c r="D110">
        <f t="shared" ca="1" si="19"/>
        <v>0</v>
      </c>
      <c r="E110" s="1">
        <f t="shared" ca="1" si="12"/>
        <v>1</v>
      </c>
      <c r="F110">
        <f t="shared" ca="1" si="20"/>
        <v>1</v>
      </c>
      <c r="G110" s="2">
        <f t="shared" ca="1" si="13"/>
        <v>1</v>
      </c>
      <c r="H110">
        <f t="shared" ca="1" si="21"/>
        <v>1</v>
      </c>
      <c r="I110" s="4">
        <f t="shared" ca="1" si="14"/>
        <v>0</v>
      </c>
      <c r="J110">
        <f t="shared" ca="1" si="22"/>
        <v>-3</v>
      </c>
      <c r="K110">
        <f t="shared" ca="1" si="15"/>
        <v>2</v>
      </c>
      <c r="L110">
        <f t="shared" ca="1" si="16"/>
        <v>1</v>
      </c>
      <c r="M110" s="3">
        <f t="shared" ca="1" si="17"/>
        <v>1</v>
      </c>
      <c r="N110">
        <f t="shared" ca="1" si="18"/>
        <v>0</v>
      </c>
      <c r="O110">
        <f t="shared" ca="1" si="23"/>
        <v>7</v>
      </c>
      <c r="P110" cm="1">
        <f t="array" aca="1" ref="P110" ca="1">ROUND(AVERAGE(ABS(N110:N120))^2,2)</f>
        <v>0</v>
      </c>
    </row>
    <row r="111" spans="3:16" x14ac:dyDescent="0.2">
      <c r="C111">
        <v>1</v>
      </c>
      <c r="D111">
        <f t="shared" ca="1" si="19"/>
        <v>0</v>
      </c>
      <c r="E111" s="1">
        <f t="shared" ca="1" si="12"/>
        <v>1</v>
      </c>
      <c r="F111">
        <f t="shared" ca="1" si="20"/>
        <v>1</v>
      </c>
      <c r="G111" s="2">
        <f t="shared" ca="1" si="13"/>
        <v>1</v>
      </c>
      <c r="H111">
        <f t="shared" ca="1" si="21"/>
        <v>1</v>
      </c>
      <c r="I111" s="4">
        <f t="shared" ca="1" si="14"/>
        <v>1</v>
      </c>
      <c r="J111">
        <f t="shared" ca="1" si="22"/>
        <v>-3</v>
      </c>
      <c r="K111">
        <f t="shared" ca="1" si="15"/>
        <v>-1</v>
      </c>
      <c r="L111">
        <f t="shared" ca="1" si="16"/>
        <v>0</v>
      </c>
      <c r="M111" s="3">
        <f t="shared" ca="1" si="17"/>
        <v>0</v>
      </c>
      <c r="N111">
        <f t="shared" ca="1" si="18"/>
        <v>0</v>
      </c>
      <c r="O111">
        <f t="shared" ca="1" si="23"/>
        <v>8</v>
      </c>
      <c r="P111" cm="1">
        <f t="array" aca="1" ref="P111" ca="1">ROUND(AVERAGE(ABS(N111:N121))^2,2)</f>
        <v>0</v>
      </c>
    </row>
    <row r="112" spans="3:16" x14ac:dyDescent="0.2">
      <c r="C112">
        <v>1</v>
      </c>
      <c r="D112">
        <f t="shared" ca="1" si="19"/>
        <v>0</v>
      </c>
      <c r="E112" s="1">
        <f t="shared" ca="1" si="12"/>
        <v>0</v>
      </c>
      <c r="F112">
        <f t="shared" ca="1" si="20"/>
        <v>1</v>
      </c>
      <c r="G112" s="2">
        <f t="shared" ca="1" si="13"/>
        <v>0</v>
      </c>
      <c r="H112">
        <f t="shared" ca="1" si="21"/>
        <v>1</v>
      </c>
      <c r="I112" s="4">
        <f t="shared" ca="1" si="14"/>
        <v>0</v>
      </c>
      <c r="J112">
        <f t="shared" ca="1" si="22"/>
        <v>-3</v>
      </c>
      <c r="K112">
        <f t="shared" ca="1" si="15"/>
        <v>0</v>
      </c>
      <c r="L112">
        <f t="shared" ca="1" si="16"/>
        <v>0</v>
      </c>
      <c r="M112" s="3">
        <f t="shared" ca="1" si="17"/>
        <v>0</v>
      </c>
      <c r="N112">
        <f t="shared" ca="1" si="18"/>
        <v>0</v>
      </c>
      <c r="O112">
        <f t="shared" ca="1" si="23"/>
        <v>1</v>
      </c>
      <c r="P112" cm="1">
        <f t="array" aca="1" ref="P112" ca="1">ROUND(AVERAGE(ABS(N112:N122))^2,2)</f>
        <v>0</v>
      </c>
    </row>
    <row r="113" spans="3:16" x14ac:dyDescent="0.2">
      <c r="C113">
        <v>1</v>
      </c>
      <c r="D113">
        <f t="shared" ca="1" si="19"/>
        <v>0</v>
      </c>
      <c r="E113" s="1">
        <f t="shared" ca="1" si="12"/>
        <v>0</v>
      </c>
      <c r="F113">
        <f t="shared" ca="1" si="20"/>
        <v>1</v>
      </c>
      <c r="G113" s="2">
        <f t="shared" ca="1" si="13"/>
        <v>0</v>
      </c>
      <c r="H113">
        <f t="shared" ca="1" si="21"/>
        <v>1</v>
      </c>
      <c r="I113" s="4">
        <f t="shared" ca="1" si="14"/>
        <v>1</v>
      </c>
      <c r="J113">
        <f t="shared" ca="1" si="22"/>
        <v>-3</v>
      </c>
      <c r="K113">
        <f t="shared" ca="1" si="15"/>
        <v>-3</v>
      </c>
      <c r="L113">
        <f t="shared" ca="1" si="16"/>
        <v>0</v>
      </c>
      <c r="M113" s="3">
        <f t="shared" ca="1" si="17"/>
        <v>0</v>
      </c>
      <c r="N113">
        <f t="shared" ca="1" si="18"/>
        <v>0</v>
      </c>
      <c r="O113">
        <f t="shared" ca="1" si="23"/>
        <v>2</v>
      </c>
      <c r="P113" cm="1">
        <f t="array" aca="1" ref="P113" ca="1">ROUND(AVERAGE(ABS(N113:N123))^2,2)</f>
        <v>0</v>
      </c>
    </row>
    <row r="114" spans="3:16" x14ac:dyDescent="0.2">
      <c r="C114">
        <v>1</v>
      </c>
      <c r="D114">
        <f t="shared" ca="1" si="19"/>
        <v>0</v>
      </c>
      <c r="E114" s="1">
        <f t="shared" ca="1" si="12"/>
        <v>0</v>
      </c>
      <c r="F114">
        <f t="shared" ca="1" si="20"/>
        <v>1</v>
      </c>
      <c r="G114" s="2">
        <f t="shared" ca="1" si="13"/>
        <v>1</v>
      </c>
      <c r="H114">
        <f t="shared" ca="1" si="21"/>
        <v>1</v>
      </c>
      <c r="I114" s="4">
        <f t="shared" ca="1" si="14"/>
        <v>0</v>
      </c>
      <c r="J114">
        <f t="shared" ca="1" si="22"/>
        <v>-3</v>
      </c>
      <c r="K114">
        <f t="shared" ca="1" si="15"/>
        <v>1</v>
      </c>
      <c r="L114">
        <f t="shared" ca="1" si="16"/>
        <v>1</v>
      </c>
      <c r="M114" s="3">
        <f t="shared" ca="1" si="17"/>
        <v>1</v>
      </c>
      <c r="N114">
        <f t="shared" ca="1" si="18"/>
        <v>0</v>
      </c>
      <c r="O114">
        <f t="shared" ca="1" si="23"/>
        <v>3</v>
      </c>
      <c r="P114" cm="1">
        <f t="array" aca="1" ref="P114" ca="1">ROUND(AVERAGE(ABS(N114:N124))^2,2)</f>
        <v>0</v>
      </c>
    </row>
    <row r="115" spans="3:16" x14ac:dyDescent="0.2">
      <c r="C115">
        <v>1</v>
      </c>
      <c r="D115">
        <f t="shared" ca="1" si="19"/>
        <v>0</v>
      </c>
      <c r="E115" s="1">
        <f t="shared" ca="1" si="12"/>
        <v>0</v>
      </c>
      <c r="F115">
        <f t="shared" ca="1" si="20"/>
        <v>1</v>
      </c>
      <c r="G115" s="2">
        <f t="shared" ca="1" si="13"/>
        <v>1</v>
      </c>
      <c r="H115">
        <f t="shared" ca="1" si="21"/>
        <v>1</v>
      </c>
      <c r="I115" s="4">
        <f t="shared" ca="1" si="14"/>
        <v>1</v>
      </c>
      <c r="J115">
        <f t="shared" ca="1" si="22"/>
        <v>-3</v>
      </c>
      <c r="K115">
        <f t="shared" ca="1" si="15"/>
        <v>-2</v>
      </c>
      <c r="L115">
        <f t="shared" ca="1" si="16"/>
        <v>0</v>
      </c>
      <c r="M115" s="3">
        <f t="shared" ca="1" si="17"/>
        <v>0</v>
      </c>
      <c r="N115">
        <f t="shared" ca="1" si="18"/>
        <v>0</v>
      </c>
      <c r="O115">
        <f t="shared" ca="1" si="23"/>
        <v>4</v>
      </c>
      <c r="P115" cm="1">
        <f t="array" aca="1" ref="P115" ca="1">ROUND(AVERAGE(ABS(N115:N125))^2,2)</f>
        <v>0</v>
      </c>
    </row>
    <row r="116" spans="3:16" x14ac:dyDescent="0.2">
      <c r="C116">
        <v>1</v>
      </c>
      <c r="D116">
        <f t="shared" ca="1" si="19"/>
        <v>0</v>
      </c>
      <c r="E116" s="1">
        <f t="shared" ca="1" si="12"/>
        <v>1</v>
      </c>
      <c r="F116">
        <f t="shared" ca="1" si="20"/>
        <v>1</v>
      </c>
      <c r="G116" s="2">
        <f t="shared" ca="1" si="13"/>
        <v>0</v>
      </c>
      <c r="H116">
        <f t="shared" ca="1" si="21"/>
        <v>1</v>
      </c>
      <c r="I116" s="4">
        <f t="shared" ca="1" si="14"/>
        <v>0</v>
      </c>
      <c r="J116">
        <f t="shared" ca="1" si="22"/>
        <v>-3</v>
      </c>
      <c r="K116">
        <f t="shared" ca="1" si="15"/>
        <v>1</v>
      </c>
      <c r="L116">
        <f t="shared" ca="1" si="16"/>
        <v>1</v>
      </c>
      <c r="M116" s="3">
        <f t="shared" ca="1" si="17"/>
        <v>1</v>
      </c>
      <c r="N116">
        <f t="shared" ca="1" si="18"/>
        <v>0</v>
      </c>
      <c r="O116">
        <f t="shared" ca="1" si="23"/>
        <v>5</v>
      </c>
      <c r="P116" cm="1">
        <f t="array" aca="1" ref="P116" ca="1">ROUND(AVERAGE(ABS(N116:N126))^2,2)</f>
        <v>0</v>
      </c>
    </row>
    <row r="117" spans="3:16" x14ac:dyDescent="0.2">
      <c r="C117">
        <v>1</v>
      </c>
      <c r="D117">
        <f t="shared" ca="1" si="19"/>
        <v>0</v>
      </c>
      <c r="E117" s="1">
        <f t="shared" ca="1" si="12"/>
        <v>1</v>
      </c>
      <c r="F117">
        <f t="shared" ca="1" si="20"/>
        <v>1</v>
      </c>
      <c r="G117" s="2">
        <f t="shared" ca="1" si="13"/>
        <v>0</v>
      </c>
      <c r="H117">
        <f t="shared" ca="1" si="21"/>
        <v>1</v>
      </c>
      <c r="I117" s="4">
        <f t="shared" ca="1" si="14"/>
        <v>1</v>
      </c>
      <c r="J117">
        <f t="shared" ca="1" si="22"/>
        <v>-3</v>
      </c>
      <c r="K117">
        <f t="shared" ca="1" si="15"/>
        <v>-2</v>
      </c>
      <c r="L117">
        <f t="shared" ca="1" si="16"/>
        <v>0</v>
      </c>
      <c r="M117" s="3">
        <f t="shared" ca="1" si="17"/>
        <v>0</v>
      </c>
      <c r="N117">
        <f t="shared" ca="1" si="18"/>
        <v>0</v>
      </c>
      <c r="O117">
        <f t="shared" ca="1" si="23"/>
        <v>6</v>
      </c>
      <c r="P117" cm="1">
        <f t="array" aca="1" ref="P117" ca="1">ROUND(AVERAGE(ABS(N117:N127))^2,2)</f>
        <v>0</v>
      </c>
    </row>
    <row r="118" spans="3:16" x14ac:dyDescent="0.2">
      <c r="C118">
        <v>1</v>
      </c>
      <c r="D118">
        <f t="shared" ca="1" si="19"/>
        <v>0</v>
      </c>
      <c r="E118" s="1">
        <f t="shared" ca="1" si="12"/>
        <v>1</v>
      </c>
      <c r="F118">
        <f t="shared" ca="1" si="20"/>
        <v>1</v>
      </c>
      <c r="G118" s="2">
        <f t="shared" ca="1" si="13"/>
        <v>1</v>
      </c>
      <c r="H118">
        <f t="shared" ca="1" si="21"/>
        <v>1</v>
      </c>
      <c r="I118" s="4">
        <f t="shared" ca="1" si="14"/>
        <v>0</v>
      </c>
      <c r="J118">
        <f t="shared" ca="1" si="22"/>
        <v>-3</v>
      </c>
      <c r="K118">
        <f t="shared" ca="1" si="15"/>
        <v>2</v>
      </c>
      <c r="L118">
        <f t="shared" ca="1" si="16"/>
        <v>1</v>
      </c>
      <c r="M118" s="3">
        <f t="shared" ca="1" si="17"/>
        <v>1</v>
      </c>
      <c r="N118">
        <f t="shared" ca="1" si="18"/>
        <v>0</v>
      </c>
      <c r="O118">
        <f t="shared" ca="1" si="23"/>
        <v>7</v>
      </c>
      <c r="P118" cm="1">
        <f t="array" aca="1" ref="P118" ca="1">ROUND(AVERAGE(ABS(N118:N128))^2,2)</f>
        <v>0</v>
      </c>
    </row>
    <row r="119" spans="3:16" x14ac:dyDescent="0.2">
      <c r="C119">
        <v>1</v>
      </c>
      <c r="D119">
        <f t="shared" ca="1" si="19"/>
        <v>0</v>
      </c>
      <c r="E119" s="1">
        <f t="shared" ca="1" si="12"/>
        <v>1</v>
      </c>
      <c r="F119">
        <f t="shared" ca="1" si="20"/>
        <v>1</v>
      </c>
      <c r="G119" s="2">
        <f t="shared" ca="1" si="13"/>
        <v>1</v>
      </c>
      <c r="H119">
        <f t="shared" ca="1" si="21"/>
        <v>1</v>
      </c>
      <c r="I119" s="4">
        <f t="shared" ca="1" si="14"/>
        <v>1</v>
      </c>
      <c r="J119">
        <f t="shared" ca="1" si="22"/>
        <v>-3</v>
      </c>
      <c r="K119">
        <f t="shared" ca="1" si="15"/>
        <v>-1</v>
      </c>
      <c r="L119">
        <f t="shared" ca="1" si="16"/>
        <v>0</v>
      </c>
      <c r="M119" s="3">
        <f t="shared" ca="1" si="17"/>
        <v>0</v>
      </c>
      <c r="N119">
        <f t="shared" ca="1" si="18"/>
        <v>0</v>
      </c>
      <c r="O119">
        <f t="shared" ca="1" si="23"/>
        <v>8</v>
      </c>
      <c r="P119" cm="1">
        <f t="array" aca="1" ref="P119" ca="1">ROUND(AVERAGE(ABS(N119:N129))^2,2)</f>
        <v>0</v>
      </c>
    </row>
    <row r="120" spans="3:16" x14ac:dyDescent="0.2">
      <c r="C120">
        <v>1</v>
      </c>
      <c r="D120">
        <f t="shared" ca="1" si="19"/>
        <v>0</v>
      </c>
      <c r="E120" s="1">
        <f t="shared" ca="1" si="12"/>
        <v>0</v>
      </c>
      <c r="F120">
        <f t="shared" ca="1" si="20"/>
        <v>1</v>
      </c>
      <c r="G120" s="2">
        <f t="shared" ca="1" si="13"/>
        <v>0</v>
      </c>
      <c r="H120">
        <f t="shared" ca="1" si="21"/>
        <v>1</v>
      </c>
      <c r="I120" s="4">
        <f t="shared" ca="1" si="14"/>
        <v>0</v>
      </c>
      <c r="J120">
        <f t="shared" ca="1" si="22"/>
        <v>-3</v>
      </c>
      <c r="K120">
        <f t="shared" ca="1" si="15"/>
        <v>0</v>
      </c>
      <c r="L120">
        <f t="shared" ca="1" si="16"/>
        <v>0</v>
      </c>
      <c r="M120" s="3">
        <f t="shared" ca="1" si="17"/>
        <v>0</v>
      </c>
      <c r="N120">
        <f t="shared" ca="1" si="18"/>
        <v>0</v>
      </c>
      <c r="O120">
        <f t="shared" ca="1" si="23"/>
        <v>1</v>
      </c>
      <c r="P120" cm="1">
        <f t="array" aca="1" ref="P120" ca="1">ROUND(AVERAGE(ABS(N120:N130))^2,2)</f>
        <v>0</v>
      </c>
    </row>
    <row r="121" spans="3:16" x14ac:dyDescent="0.2">
      <c r="C121">
        <v>1</v>
      </c>
      <c r="D121">
        <f t="shared" ca="1" si="19"/>
        <v>0</v>
      </c>
      <c r="E121" s="1">
        <f t="shared" ca="1" si="12"/>
        <v>0</v>
      </c>
      <c r="F121">
        <f t="shared" ca="1" si="20"/>
        <v>1</v>
      </c>
      <c r="G121" s="2">
        <f t="shared" ca="1" si="13"/>
        <v>0</v>
      </c>
      <c r="H121">
        <f t="shared" ca="1" si="21"/>
        <v>1</v>
      </c>
      <c r="I121" s="4">
        <f t="shared" ca="1" si="14"/>
        <v>1</v>
      </c>
      <c r="J121">
        <f t="shared" ca="1" si="22"/>
        <v>-3</v>
      </c>
      <c r="K121">
        <f t="shared" ca="1" si="15"/>
        <v>-3</v>
      </c>
      <c r="L121">
        <f t="shared" ca="1" si="16"/>
        <v>0</v>
      </c>
      <c r="M121" s="3">
        <f t="shared" ca="1" si="17"/>
        <v>0</v>
      </c>
      <c r="N121">
        <f t="shared" ca="1" si="18"/>
        <v>0</v>
      </c>
      <c r="O121">
        <f t="shared" ca="1" si="23"/>
        <v>2</v>
      </c>
      <c r="P121" cm="1">
        <f t="array" aca="1" ref="P121" ca="1">ROUND(AVERAGE(ABS(N121:N131))^2,2)</f>
        <v>0</v>
      </c>
    </row>
    <row r="122" spans="3:16" x14ac:dyDescent="0.2">
      <c r="C122">
        <v>1</v>
      </c>
      <c r="D122">
        <f t="shared" ca="1" si="19"/>
        <v>0</v>
      </c>
      <c r="E122" s="1">
        <f t="shared" ca="1" si="12"/>
        <v>0</v>
      </c>
      <c r="F122">
        <f t="shared" ca="1" si="20"/>
        <v>1</v>
      </c>
      <c r="G122" s="2">
        <f t="shared" ca="1" si="13"/>
        <v>1</v>
      </c>
      <c r="H122">
        <f t="shared" ca="1" si="21"/>
        <v>1</v>
      </c>
      <c r="I122" s="4">
        <f t="shared" ca="1" si="14"/>
        <v>0</v>
      </c>
      <c r="J122">
        <f t="shared" ca="1" si="22"/>
        <v>-3</v>
      </c>
      <c r="K122">
        <f t="shared" ca="1" si="15"/>
        <v>1</v>
      </c>
      <c r="L122">
        <f t="shared" ca="1" si="16"/>
        <v>1</v>
      </c>
      <c r="M122" s="3">
        <f t="shared" ca="1" si="17"/>
        <v>1</v>
      </c>
      <c r="N122">
        <f t="shared" ca="1" si="18"/>
        <v>0</v>
      </c>
      <c r="O122">
        <f t="shared" ca="1" si="23"/>
        <v>3</v>
      </c>
      <c r="P122" cm="1">
        <f t="array" aca="1" ref="P122" ca="1">ROUND(AVERAGE(ABS(N122:N132))^2,2)</f>
        <v>0</v>
      </c>
    </row>
    <row r="123" spans="3:16" x14ac:dyDescent="0.2">
      <c r="C123">
        <v>1</v>
      </c>
      <c r="D123">
        <f t="shared" ca="1" si="19"/>
        <v>0</v>
      </c>
      <c r="E123" s="1">
        <f t="shared" ca="1" si="12"/>
        <v>0</v>
      </c>
      <c r="F123">
        <f t="shared" ca="1" si="20"/>
        <v>1</v>
      </c>
      <c r="G123" s="2">
        <f t="shared" ca="1" si="13"/>
        <v>1</v>
      </c>
      <c r="H123">
        <f t="shared" ca="1" si="21"/>
        <v>1</v>
      </c>
      <c r="I123" s="4">
        <f t="shared" ca="1" si="14"/>
        <v>1</v>
      </c>
      <c r="J123">
        <f t="shared" ca="1" si="22"/>
        <v>-3</v>
      </c>
      <c r="K123">
        <f t="shared" ca="1" si="15"/>
        <v>-2</v>
      </c>
      <c r="L123">
        <f t="shared" ca="1" si="16"/>
        <v>0</v>
      </c>
      <c r="M123" s="3">
        <f t="shared" ca="1" si="17"/>
        <v>0</v>
      </c>
      <c r="N123">
        <f t="shared" ca="1" si="18"/>
        <v>0</v>
      </c>
      <c r="O123">
        <f t="shared" ca="1" si="23"/>
        <v>4</v>
      </c>
      <c r="P123" cm="1">
        <f t="array" aca="1" ref="P123" ca="1">ROUND(AVERAGE(ABS(N123:N133))^2,2)</f>
        <v>0</v>
      </c>
    </row>
    <row r="124" spans="3:16" x14ac:dyDescent="0.2">
      <c r="C124">
        <v>1</v>
      </c>
      <c r="D124">
        <f t="shared" ca="1" si="19"/>
        <v>0</v>
      </c>
      <c r="E124" s="1">
        <f t="shared" ca="1" si="12"/>
        <v>1</v>
      </c>
      <c r="F124">
        <f t="shared" ca="1" si="20"/>
        <v>1</v>
      </c>
      <c r="G124" s="2">
        <f t="shared" ca="1" si="13"/>
        <v>0</v>
      </c>
      <c r="H124">
        <f t="shared" ca="1" si="21"/>
        <v>1</v>
      </c>
      <c r="I124" s="4">
        <f t="shared" ca="1" si="14"/>
        <v>0</v>
      </c>
      <c r="J124">
        <f t="shared" ca="1" si="22"/>
        <v>-3</v>
      </c>
      <c r="K124">
        <f t="shared" ca="1" si="15"/>
        <v>1</v>
      </c>
      <c r="L124">
        <f t="shared" ca="1" si="16"/>
        <v>1</v>
      </c>
      <c r="M124" s="3">
        <f t="shared" ca="1" si="17"/>
        <v>1</v>
      </c>
      <c r="N124">
        <f t="shared" ca="1" si="18"/>
        <v>0</v>
      </c>
      <c r="O124">
        <f t="shared" ca="1" si="23"/>
        <v>5</v>
      </c>
      <c r="P124" cm="1">
        <f t="array" aca="1" ref="P124" ca="1">ROUND(AVERAGE(ABS(N124:N134))^2,2)</f>
        <v>0</v>
      </c>
    </row>
    <row r="125" spans="3:16" x14ac:dyDescent="0.2">
      <c r="C125">
        <v>1</v>
      </c>
      <c r="D125">
        <f t="shared" ca="1" si="19"/>
        <v>0</v>
      </c>
      <c r="E125" s="1">
        <f t="shared" ca="1" si="12"/>
        <v>1</v>
      </c>
      <c r="F125">
        <f t="shared" ca="1" si="20"/>
        <v>1</v>
      </c>
      <c r="G125" s="2">
        <f t="shared" ca="1" si="13"/>
        <v>0</v>
      </c>
      <c r="H125">
        <f t="shared" ca="1" si="21"/>
        <v>1</v>
      </c>
      <c r="I125" s="4">
        <f t="shared" ca="1" si="14"/>
        <v>1</v>
      </c>
      <c r="J125">
        <f t="shared" ca="1" si="22"/>
        <v>-3</v>
      </c>
      <c r="K125">
        <f t="shared" ca="1" si="15"/>
        <v>-2</v>
      </c>
      <c r="L125">
        <f t="shared" ca="1" si="16"/>
        <v>0</v>
      </c>
      <c r="M125" s="3">
        <f t="shared" ca="1" si="17"/>
        <v>0</v>
      </c>
      <c r="N125">
        <f t="shared" ca="1" si="18"/>
        <v>0</v>
      </c>
      <c r="O125">
        <f t="shared" ca="1" si="23"/>
        <v>6</v>
      </c>
    </row>
    <row r="126" spans="3:16" x14ac:dyDescent="0.2">
      <c r="C126">
        <v>1</v>
      </c>
      <c r="D126">
        <f t="shared" ca="1" si="19"/>
        <v>0</v>
      </c>
      <c r="E126" s="1">
        <f t="shared" ca="1" si="12"/>
        <v>1</v>
      </c>
      <c r="F126">
        <f t="shared" ca="1" si="20"/>
        <v>1</v>
      </c>
      <c r="G126" s="2">
        <f t="shared" ca="1" si="13"/>
        <v>1</v>
      </c>
      <c r="H126">
        <f t="shared" ca="1" si="21"/>
        <v>1</v>
      </c>
      <c r="I126" s="4">
        <f t="shared" ca="1" si="14"/>
        <v>0</v>
      </c>
      <c r="J126">
        <f t="shared" ca="1" si="22"/>
        <v>-3</v>
      </c>
      <c r="K126">
        <f t="shared" ca="1" si="15"/>
        <v>2</v>
      </c>
      <c r="L126">
        <f t="shared" ca="1" si="16"/>
        <v>1</v>
      </c>
      <c r="M126" s="3">
        <f t="shared" ca="1" si="17"/>
        <v>1</v>
      </c>
      <c r="N126">
        <f t="shared" ca="1" si="18"/>
        <v>0</v>
      </c>
      <c r="O126">
        <f t="shared" ca="1" si="23"/>
        <v>7</v>
      </c>
    </row>
    <row r="127" spans="3:16" x14ac:dyDescent="0.2">
      <c r="C127">
        <v>1</v>
      </c>
      <c r="D127">
        <f t="shared" ca="1" si="19"/>
        <v>0</v>
      </c>
      <c r="E127" s="1">
        <f t="shared" ca="1" si="12"/>
        <v>1</v>
      </c>
      <c r="F127">
        <f t="shared" ca="1" si="20"/>
        <v>1</v>
      </c>
      <c r="G127" s="2">
        <f t="shared" ca="1" si="13"/>
        <v>1</v>
      </c>
      <c r="H127">
        <f t="shared" ca="1" si="21"/>
        <v>1</v>
      </c>
      <c r="I127" s="4">
        <f t="shared" ca="1" si="14"/>
        <v>1</v>
      </c>
      <c r="J127">
        <f t="shared" ca="1" si="22"/>
        <v>-3</v>
      </c>
      <c r="K127">
        <f t="shared" ca="1" si="15"/>
        <v>-1</v>
      </c>
      <c r="L127">
        <f t="shared" ca="1" si="16"/>
        <v>0</v>
      </c>
      <c r="M127" s="3">
        <f t="shared" ca="1" si="17"/>
        <v>0</v>
      </c>
      <c r="N127">
        <f t="shared" ca="1" si="18"/>
        <v>0</v>
      </c>
      <c r="O127">
        <f t="shared" ca="1" si="23"/>
        <v>8</v>
      </c>
    </row>
    <row r="128" spans="3:16" x14ac:dyDescent="0.2">
      <c r="C128">
        <v>1</v>
      </c>
      <c r="D128">
        <f t="shared" ca="1" si="19"/>
        <v>0</v>
      </c>
      <c r="E128" s="1">
        <f t="shared" ca="1" si="12"/>
        <v>0</v>
      </c>
      <c r="F128">
        <f t="shared" ca="1" si="20"/>
        <v>1</v>
      </c>
      <c r="G128" s="2">
        <f t="shared" ca="1" si="13"/>
        <v>0</v>
      </c>
      <c r="H128">
        <f t="shared" ca="1" si="21"/>
        <v>1</v>
      </c>
      <c r="I128" s="4">
        <f t="shared" ca="1" si="14"/>
        <v>0</v>
      </c>
      <c r="J128">
        <f t="shared" ca="1" si="22"/>
        <v>-3</v>
      </c>
      <c r="K128">
        <f t="shared" ca="1" si="15"/>
        <v>0</v>
      </c>
      <c r="L128">
        <f t="shared" ca="1" si="16"/>
        <v>0</v>
      </c>
      <c r="M128" s="3">
        <f t="shared" ca="1" si="17"/>
        <v>0</v>
      </c>
      <c r="N128">
        <f t="shared" ca="1" si="18"/>
        <v>0</v>
      </c>
      <c r="O128">
        <f t="shared" ca="1" si="23"/>
        <v>1</v>
      </c>
    </row>
    <row r="129" spans="3:15" x14ac:dyDescent="0.2">
      <c r="C129">
        <v>1</v>
      </c>
      <c r="D129">
        <f t="shared" ca="1" si="19"/>
        <v>0</v>
      </c>
      <c r="E129" s="1">
        <f t="shared" ca="1" si="12"/>
        <v>0</v>
      </c>
      <c r="F129">
        <f t="shared" ca="1" si="20"/>
        <v>1</v>
      </c>
      <c r="G129" s="2">
        <f t="shared" ca="1" si="13"/>
        <v>0</v>
      </c>
      <c r="H129">
        <f t="shared" ca="1" si="21"/>
        <v>1</v>
      </c>
      <c r="I129" s="4">
        <f t="shared" ca="1" si="14"/>
        <v>1</v>
      </c>
      <c r="J129">
        <f t="shared" ca="1" si="22"/>
        <v>-3</v>
      </c>
      <c r="K129">
        <f t="shared" ca="1" si="15"/>
        <v>-3</v>
      </c>
      <c r="L129">
        <f t="shared" ca="1" si="16"/>
        <v>0</v>
      </c>
      <c r="M129" s="3">
        <f t="shared" ca="1" si="17"/>
        <v>0</v>
      </c>
      <c r="N129">
        <f t="shared" ca="1" si="18"/>
        <v>0</v>
      </c>
      <c r="O129">
        <f t="shared" ca="1" si="23"/>
        <v>2</v>
      </c>
    </row>
    <row r="130" spans="3:15" x14ac:dyDescent="0.2">
      <c r="C130">
        <v>1</v>
      </c>
      <c r="D130">
        <f t="shared" ca="1" si="19"/>
        <v>0</v>
      </c>
      <c r="E130" s="1">
        <f t="shared" ca="1" si="12"/>
        <v>0</v>
      </c>
      <c r="F130">
        <f t="shared" ca="1" si="20"/>
        <v>1</v>
      </c>
      <c r="G130" s="2">
        <f t="shared" ca="1" si="13"/>
        <v>1</v>
      </c>
      <c r="H130">
        <f t="shared" ca="1" si="21"/>
        <v>1</v>
      </c>
      <c r="I130" s="4">
        <f t="shared" ca="1" si="14"/>
        <v>0</v>
      </c>
      <c r="J130">
        <f t="shared" ca="1" si="22"/>
        <v>-3</v>
      </c>
      <c r="K130">
        <f t="shared" ca="1" si="15"/>
        <v>1</v>
      </c>
      <c r="L130">
        <f t="shared" ca="1" si="16"/>
        <v>1</v>
      </c>
      <c r="M130" s="3">
        <f t="shared" ca="1" si="17"/>
        <v>1</v>
      </c>
      <c r="N130">
        <f t="shared" ca="1" si="18"/>
        <v>0</v>
      </c>
      <c r="O130">
        <f t="shared" ca="1" si="23"/>
        <v>3</v>
      </c>
    </row>
    <row r="131" spans="3:15" x14ac:dyDescent="0.2">
      <c r="C131">
        <v>1</v>
      </c>
      <c r="D131">
        <f t="shared" ca="1" si="19"/>
        <v>0</v>
      </c>
      <c r="E131" s="1">
        <f t="shared" ca="1" si="12"/>
        <v>0</v>
      </c>
      <c r="F131">
        <f t="shared" ca="1" si="20"/>
        <v>1</v>
      </c>
      <c r="G131" s="2">
        <f t="shared" ca="1" si="13"/>
        <v>1</v>
      </c>
      <c r="H131">
        <f t="shared" ca="1" si="21"/>
        <v>1</v>
      </c>
      <c r="I131" s="4">
        <f t="shared" ca="1" si="14"/>
        <v>1</v>
      </c>
      <c r="J131">
        <f t="shared" ca="1" si="22"/>
        <v>-3</v>
      </c>
      <c r="K131">
        <f t="shared" ca="1" si="15"/>
        <v>-2</v>
      </c>
      <c r="L131">
        <f t="shared" ca="1" si="16"/>
        <v>0</v>
      </c>
      <c r="M131" s="3">
        <f t="shared" ca="1" si="17"/>
        <v>0</v>
      </c>
      <c r="N131">
        <f t="shared" ca="1" si="18"/>
        <v>0</v>
      </c>
      <c r="O131">
        <f t="shared" ca="1" si="23"/>
        <v>4</v>
      </c>
    </row>
    <row r="132" spans="3:15" x14ac:dyDescent="0.2">
      <c r="C132">
        <v>1</v>
      </c>
      <c r="D132">
        <f t="shared" ca="1" si="19"/>
        <v>0</v>
      </c>
      <c r="E132" s="1">
        <f t="shared" ca="1" si="12"/>
        <v>1</v>
      </c>
      <c r="F132">
        <f t="shared" ca="1" si="20"/>
        <v>1</v>
      </c>
      <c r="G132" s="2">
        <f t="shared" ca="1" si="13"/>
        <v>0</v>
      </c>
      <c r="H132">
        <f t="shared" ca="1" si="21"/>
        <v>1</v>
      </c>
      <c r="I132" s="4">
        <f t="shared" ca="1" si="14"/>
        <v>0</v>
      </c>
      <c r="J132">
        <f t="shared" ca="1" si="22"/>
        <v>-3</v>
      </c>
      <c r="K132">
        <f t="shared" ca="1" si="15"/>
        <v>1</v>
      </c>
      <c r="L132">
        <f t="shared" ca="1" si="16"/>
        <v>1</v>
      </c>
      <c r="M132" s="3">
        <f t="shared" ca="1" si="17"/>
        <v>1</v>
      </c>
      <c r="N132">
        <f t="shared" ca="1" si="18"/>
        <v>0</v>
      </c>
      <c r="O132">
        <f t="shared" ca="1" si="23"/>
        <v>5</v>
      </c>
    </row>
    <row r="133" spans="3:15" x14ac:dyDescent="0.2">
      <c r="C133">
        <v>1</v>
      </c>
      <c r="D133">
        <f t="shared" ca="1" si="19"/>
        <v>0</v>
      </c>
      <c r="E133" s="1">
        <f t="shared" ref="E133:E137" ca="1" si="24">VLOOKUP(O133,$R$4:$V$11,2,TRUE)</f>
        <v>1</v>
      </c>
      <c r="F133">
        <f t="shared" ca="1" si="20"/>
        <v>1</v>
      </c>
      <c r="G133" s="2">
        <f t="shared" ref="G133:G137" ca="1" si="25">VLOOKUP(O133,$R$4:$V$11,3,TRUE)</f>
        <v>0</v>
      </c>
      <c r="H133">
        <f t="shared" ca="1" si="21"/>
        <v>1</v>
      </c>
      <c r="I133" s="4">
        <f t="shared" ref="I133:I137" ca="1" si="26">VLOOKUP(O133,$R$4:$V$11,4,TRUE)</f>
        <v>1</v>
      </c>
      <c r="J133">
        <f t="shared" ca="1" si="22"/>
        <v>-3</v>
      </c>
      <c r="K133">
        <f t="shared" ref="K133:K137" ca="1" si="27">C133*D133+E133*F133+G133*H133+I133*J133</f>
        <v>-2</v>
      </c>
      <c r="L133">
        <f t="shared" ref="L133:L137" ca="1" si="28">IF(K133&gt;0,1,0)</f>
        <v>0</v>
      </c>
      <c r="M133" s="3">
        <f t="shared" ref="M133:M137" ca="1" si="29">VLOOKUP(O133,$R$4:$V$11,5,TRUE)</f>
        <v>0</v>
      </c>
      <c r="N133">
        <f t="shared" ref="N133:N137" ca="1" si="30">M133-L133</f>
        <v>0</v>
      </c>
      <c r="O133">
        <f t="shared" ca="1" si="23"/>
        <v>6</v>
      </c>
    </row>
    <row r="134" spans="3:15" x14ac:dyDescent="0.2">
      <c r="C134">
        <v>1</v>
      </c>
      <c r="D134">
        <f t="shared" ref="D134:D137" ca="1" si="31">D133+N133*C133</f>
        <v>0</v>
      </c>
      <c r="E134" s="1">
        <f t="shared" ca="1" si="24"/>
        <v>1</v>
      </c>
      <c r="F134">
        <f t="shared" ref="F134:F137" ca="1" si="32">F133+N133*E133</f>
        <v>1</v>
      </c>
      <c r="G134" s="2">
        <f t="shared" ca="1" si="25"/>
        <v>1</v>
      </c>
      <c r="H134">
        <f t="shared" ref="H134:H137" ca="1" si="33">H133+N133*G133</f>
        <v>1</v>
      </c>
      <c r="I134" s="4">
        <f t="shared" ca="1" si="26"/>
        <v>0</v>
      </c>
      <c r="J134">
        <f t="shared" ref="J134:J137" ca="1" si="34">J133+N133*I133</f>
        <v>-3</v>
      </c>
      <c r="K134">
        <f t="shared" ca="1" si="27"/>
        <v>2</v>
      </c>
      <c r="L134">
        <f t="shared" ca="1" si="28"/>
        <v>1</v>
      </c>
      <c r="M134" s="3">
        <f t="shared" ca="1" si="29"/>
        <v>1</v>
      </c>
      <c r="N134">
        <f t="shared" ca="1" si="30"/>
        <v>0</v>
      </c>
      <c r="O134">
        <f t="shared" ref="O134:O137" ca="1" si="35">IF(O133=8,1,O133+1)</f>
        <v>7</v>
      </c>
    </row>
    <row r="135" spans="3:15" x14ac:dyDescent="0.2">
      <c r="C135">
        <v>1</v>
      </c>
      <c r="D135">
        <f t="shared" ca="1" si="31"/>
        <v>0</v>
      </c>
      <c r="E135" s="1">
        <f t="shared" ca="1" si="24"/>
        <v>1</v>
      </c>
      <c r="F135">
        <f t="shared" ca="1" si="32"/>
        <v>1</v>
      </c>
      <c r="G135" s="2">
        <f t="shared" ca="1" si="25"/>
        <v>1</v>
      </c>
      <c r="H135">
        <f t="shared" ca="1" si="33"/>
        <v>1</v>
      </c>
      <c r="I135" s="4">
        <f t="shared" ca="1" si="26"/>
        <v>1</v>
      </c>
      <c r="J135">
        <f t="shared" ca="1" si="34"/>
        <v>-3</v>
      </c>
      <c r="K135">
        <f t="shared" ca="1" si="27"/>
        <v>-1</v>
      </c>
      <c r="L135">
        <f t="shared" ca="1" si="28"/>
        <v>0</v>
      </c>
      <c r="M135" s="3">
        <f t="shared" ca="1" si="29"/>
        <v>0</v>
      </c>
      <c r="N135">
        <f t="shared" ca="1" si="30"/>
        <v>0</v>
      </c>
      <c r="O135">
        <f t="shared" ca="1" si="35"/>
        <v>8</v>
      </c>
    </row>
    <row r="136" spans="3:15" x14ac:dyDescent="0.2">
      <c r="C136">
        <v>1</v>
      </c>
      <c r="D136">
        <f t="shared" ca="1" si="31"/>
        <v>0</v>
      </c>
      <c r="E136" s="1">
        <f t="shared" ca="1" si="24"/>
        <v>0</v>
      </c>
      <c r="F136">
        <f t="shared" ca="1" si="32"/>
        <v>1</v>
      </c>
      <c r="G136" s="2">
        <f t="shared" ca="1" si="25"/>
        <v>0</v>
      </c>
      <c r="H136">
        <f t="shared" ca="1" si="33"/>
        <v>1</v>
      </c>
      <c r="I136" s="4">
        <f t="shared" ca="1" si="26"/>
        <v>0</v>
      </c>
      <c r="J136">
        <f t="shared" ca="1" si="34"/>
        <v>-3</v>
      </c>
      <c r="K136">
        <f t="shared" ca="1" si="27"/>
        <v>0</v>
      </c>
      <c r="L136">
        <f t="shared" ca="1" si="28"/>
        <v>0</v>
      </c>
      <c r="M136" s="3">
        <f t="shared" ca="1" si="29"/>
        <v>0</v>
      </c>
      <c r="N136">
        <f t="shared" ca="1" si="30"/>
        <v>0</v>
      </c>
      <c r="O136">
        <f t="shared" ca="1" si="35"/>
        <v>1</v>
      </c>
    </row>
    <row r="137" spans="3:15" x14ac:dyDescent="0.2">
      <c r="C137">
        <v>1</v>
      </c>
      <c r="D137">
        <f t="shared" ca="1" si="31"/>
        <v>0</v>
      </c>
      <c r="E137" s="1">
        <f t="shared" ca="1" si="24"/>
        <v>0</v>
      </c>
      <c r="F137">
        <f t="shared" ca="1" si="32"/>
        <v>1</v>
      </c>
      <c r="G137" s="2">
        <f t="shared" ca="1" si="25"/>
        <v>0</v>
      </c>
      <c r="H137">
        <f t="shared" ca="1" si="33"/>
        <v>1</v>
      </c>
      <c r="I137" s="4">
        <f t="shared" ca="1" si="26"/>
        <v>1</v>
      </c>
      <c r="J137">
        <f t="shared" ca="1" si="34"/>
        <v>-3</v>
      </c>
      <c r="K137">
        <f t="shared" ca="1" si="27"/>
        <v>-3</v>
      </c>
      <c r="L137">
        <f t="shared" ca="1" si="28"/>
        <v>0</v>
      </c>
      <c r="M137" s="3">
        <f t="shared" ca="1" si="29"/>
        <v>0</v>
      </c>
      <c r="N137">
        <f t="shared" ca="1" si="30"/>
        <v>0</v>
      </c>
      <c r="O137">
        <f t="shared" ca="1" si="35"/>
        <v>2</v>
      </c>
    </row>
  </sheetData>
  <conditionalFormatting sqref="N4:N137">
    <cfRule type="cellIs" dxfId="2" priority="2" operator="notEqual">
      <formula>0</formula>
    </cfRule>
  </conditionalFormatting>
  <conditionalFormatting sqref="P4:P12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0664-9E48-5644-B0D2-E370B868F4C7}">
  <dimension ref="C2:V65"/>
  <sheetViews>
    <sheetView workbookViewId="0">
      <selection activeCell="B8" sqref="B8"/>
    </sheetView>
  </sheetViews>
  <sheetFormatPr baseColWidth="10" defaultRowHeight="16" x14ac:dyDescent="0.2"/>
  <sheetData>
    <row r="2" spans="3:22" x14ac:dyDescent="0.2">
      <c r="C2" t="s">
        <v>13</v>
      </c>
      <c r="Q2" t="s">
        <v>16</v>
      </c>
      <c r="V2" t="s">
        <v>19</v>
      </c>
    </row>
    <row r="3" spans="3:22" x14ac:dyDescent="0.2">
      <c r="C3" t="s">
        <v>0</v>
      </c>
      <c r="D3" t="s">
        <v>1</v>
      </c>
      <c r="E3" s="1" t="s">
        <v>2</v>
      </c>
      <c r="F3" t="s">
        <v>3</v>
      </c>
      <c r="G3" s="2" t="s">
        <v>4</v>
      </c>
      <c r="H3" t="s">
        <v>5</v>
      </c>
      <c r="I3" t="s">
        <v>8</v>
      </c>
      <c r="J3" t="s">
        <v>6</v>
      </c>
      <c r="K3" s="3" t="s">
        <v>7</v>
      </c>
      <c r="L3" t="s">
        <v>9</v>
      </c>
      <c r="M3" t="s">
        <v>10</v>
      </c>
      <c r="N3" t="s">
        <v>11</v>
      </c>
      <c r="Q3" s="1" t="s">
        <v>2</v>
      </c>
      <c r="R3" s="2" t="s">
        <v>4</v>
      </c>
      <c r="S3" s="3" t="s">
        <v>7</v>
      </c>
      <c r="V3" t="s">
        <v>35</v>
      </c>
    </row>
    <row r="4" spans="3:22" x14ac:dyDescent="0.2">
      <c r="C4">
        <v>1</v>
      </c>
      <c r="D4">
        <v>0</v>
      </c>
      <c r="E4" s="1">
        <f ca="1">VLOOKUP(M4,$P$4:$S$7,2,TRUE)</f>
        <v>1</v>
      </c>
      <c r="F4">
        <v>0</v>
      </c>
      <c r="G4" s="2">
        <f ca="1">VLOOKUP(M4,$P$4:$S$7,3,TRUE)</f>
        <v>0</v>
      </c>
      <c r="H4">
        <v>0</v>
      </c>
      <c r="I4">
        <f ca="1">C4*D4+E4*F4+G4*H4</f>
        <v>0</v>
      </c>
      <c r="J4">
        <f ca="1">IF(I4&gt;0,1,0)</f>
        <v>0</v>
      </c>
      <c r="K4" s="3">
        <f ca="1">VLOOKUP(M4,$P$4:$S$7,4,TRUE)</f>
        <v>1</v>
      </c>
      <c r="L4">
        <f ca="1">K4-J4</f>
        <v>1</v>
      </c>
      <c r="M4">
        <f ca="1">ROUND(RAND()*3+1,0)</f>
        <v>3</v>
      </c>
      <c r="N4" cm="1">
        <f t="array" aca="1" ref="N4" ca="1">ROUND(AVERAGE(ABS(L4:L14))^2,2)</f>
        <v>0.21</v>
      </c>
      <c r="P4">
        <v>1</v>
      </c>
      <c r="Q4" s="1">
        <v>0</v>
      </c>
      <c r="R4" s="2">
        <v>0</v>
      </c>
      <c r="S4" s="3">
        <v>0</v>
      </c>
      <c r="V4" t="s">
        <v>21</v>
      </c>
    </row>
    <row r="5" spans="3:22" x14ac:dyDescent="0.2">
      <c r="C5">
        <v>1</v>
      </c>
      <c r="D5">
        <f ca="1">D4+L4*C4</f>
        <v>1</v>
      </c>
      <c r="E5" s="1">
        <f t="shared" ref="E5:E65" ca="1" si="0">VLOOKUP(M5,$P$4:$S$7,2,TRUE)</f>
        <v>1</v>
      </c>
      <c r="F5">
        <f ca="1">F4+L4*E4</f>
        <v>1</v>
      </c>
      <c r="G5" s="2">
        <f t="shared" ref="G5:G65" ca="1" si="1">VLOOKUP(M5,$P$4:$S$7,3,TRUE)</f>
        <v>1</v>
      </c>
      <c r="H5">
        <f ca="1">H4+L4*G4</f>
        <v>0</v>
      </c>
      <c r="I5">
        <f t="shared" ref="I5:I65" ca="1" si="2">C5*D5+E5*F5+G5*H5</f>
        <v>2</v>
      </c>
      <c r="J5">
        <f t="shared" ref="J5:J65" ca="1" si="3">IF(I5&gt;0,1,0)</f>
        <v>1</v>
      </c>
      <c r="K5" s="3">
        <f t="shared" ref="K5:K65" ca="1" si="4">VLOOKUP(M5,$P$4:$S$7,4,TRUE)</f>
        <v>0</v>
      </c>
      <c r="L5">
        <f t="shared" ref="L5:L65" ca="1" si="5">K5-J5</f>
        <v>-1</v>
      </c>
      <c r="M5">
        <f ca="1">IF(SUM(M1:M4)=10,ROUND(RAND()*3+1,0),IF(M4&lt;4,M4+1,1))</f>
        <v>4</v>
      </c>
      <c r="N5" cm="1">
        <f t="array" aca="1" ref="N5" ca="1">ROUND(AVERAGE(ABS(L5:L15))^2,2)</f>
        <v>0.13</v>
      </c>
      <c r="P5">
        <v>2</v>
      </c>
      <c r="Q5" s="1">
        <v>0</v>
      </c>
      <c r="R5" s="2">
        <v>1</v>
      </c>
      <c r="S5" s="3">
        <v>1</v>
      </c>
      <c r="V5" t="s">
        <v>36</v>
      </c>
    </row>
    <row r="6" spans="3:22" x14ac:dyDescent="0.2">
      <c r="C6">
        <v>1</v>
      </c>
      <c r="D6">
        <f t="shared" ref="D6:D65" ca="1" si="6">D5+L5*C5</f>
        <v>0</v>
      </c>
      <c r="E6" s="1">
        <f t="shared" ca="1" si="0"/>
        <v>0</v>
      </c>
      <c r="F6">
        <f t="shared" ref="F6:F8" ca="1" si="7">F5+L5*E5</f>
        <v>0</v>
      </c>
      <c r="G6" s="2">
        <f t="shared" ca="1" si="1"/>
        <v>0</v>
      </c>
      <c r="H6">
        <f t="shared" ref="H6:H65" ca="1" si="8">H5+L5*G5</f>
        <v>-1</v>
      </c>
      <c r="I6">
        <f t="shared" ca="1" si="2"/>
        <v>0</v>
      </c>
      <c r="J6">
        <f t="shared" ca="1" si="3"/>
        <v>0</v>
      </c>
      <c r="K6" s="3">
        <f t="shared" ca="1" si="4"/>
        <v>0</v>
      </c>
      <c r="L6">
        <f t="shared" ca="1" si="5"/>
        <v>0</v>
      </c>
      <c r="M6">
        <f t="shared" ref="M6:M65" ca="1" si="9">IF(SUM(M2:M5)=10,ROUND(RAND()*3+1,0),IF(M5&lt;4,M5+1,1))</f>
        <v>1</v>
      </c>
      <c r="N6" cm="1">
        <f t="array" aca="1" ref="N6" ca="1">ROUND(AVERAGE(ABS(L6:L16))^2,2)</f>
        <v>0.13</v>
      </c>
      <c r="P6">
        <v>3</v>
      </c>
      <c r="Q6" s="1">
        <v>1</v>
      </c>
      <c r="R6" s="2">
        <v>0</v>
      </c>
      <c r="S6" s="3">
        <v>1</v>
      </c>
      <c r="V6" t="s">
        <v>37</v>
      </c>
    </row>
    <row r="7" spans="3:22" x14ac:dyDescent="0.2">
      <c r="C7">
        <v>1</v>
      </c>
      <c r="D7">
        <f t="shared" ca="1" si="6"/>
        <v>0</v>
      </c>
      <c r="E7" s="1">
        <f t="shared" ca="1" si="0"/>
        <v>0</v>
      </c>
      <c r="F7">
        <f t="shared" ca="1" si="7"/>
        <v>0</v>
      </c>
      <c r="G7" s="2">
        <f t="shared" ca="1" si="1"/>
        <v>1</v>
      </c>
      <c r="H7">
        <f t="shared" ca="1" si="8"/>
        <v>-1</v>
      </c>
      <c r="I7">
        <f t="shared" ca="1" si="2"/>
        <v>-1</v>
      </c>
      <c r="J7">
        <f t="shared" ca="1" si="3"/>
        <v>0</v>
      </c>
      <c r="K7" s="3">
        <f t="shared" ca="1" si="4"/>
        <v>1</v>
      </c>
      <c r="L7">
        <f t="shared" ca="1" si="5"/>
        <v>1</v>
      </c>
      <c r="M7">
        <f t="shared" ca="1" si="9"/>
        <v>2</v>
      </c>
      <c r="N7" cm="1">
        <f t="array" aca="1" ref="N7" ca="1">ROUND(AVERAGE(ABS(L7:L17))^2,2)</f>
        <v>0.21</v>
      </c>
      <c r="P7">
        <v>4</v>
      </c>
      <c r="Q7" s="1">
        <v>1</v>
      </c>
      <c r="R7" s="2">
        <v>1</v>
      </c>
      <c r="S7" s="3">
        <v>0</v>
      </c>
      <c r="V7" t="s">
        <v>38</v>
      </c>
    </row>
    <row r="8" spans="3:22" x14ac:dyDescent="0.2">
      <c r="C8">
        <v>1</v>
      </c>
      <c r="D8">
        <f t="shared" ca="1" si="6"/>
        <v>1</v>
      </c>
      <c r="E8" s="1">
        <f t="shared" ca="1" si="0"/>
        <v>1</v>
      </c>
      <c r="F8">
        <f t="shared" ca="1" si="7"/>
        <v>0</v>
      </c>
      <c r="G8" s="2">
        <f t="shared" ca="1" si="1"/>
        <v>0</v>
      </c>
      <c r="H8">
        <f t="shared" ca="1" si="8"/>
        <v>0</v>
      </c>
      <c r="I8">
        <f t="shared" ca="1" si="2"/>
        <v>1</v>
      </c>
      <c r="J8">
        <f t="shared" ca="1" si="3"/>
        <v>1</v>
      </c>
      <c r="K8" s="3">
        <f t="shared" ca="1" si="4"/>
        <v>1</v>
      </c>
      <c r="L8">
        <f t="shared" ca="1" si="5"/>
        <v>0</v>
      </c>
      <c r="M8">
        <f t="shared" ca="1" si="9"/>
        <v>3</v>
      </c>
      <c r="N8" cm="1">
        <f t="array" aca="1" ref="N8" ca="1">ROUND(AVERAGE(ABS(L8:L18))^2,2)</f>
        <v>0.21</v>
      </c>
    </row>
    <row r="9" spans="3:22" x14ac:dyDescent="0.2">
      <c r="C9">
        <v>1</v>
      </c>
      <c r="D9">
        <f t="shared" ca="1" si="6"/>
        <v>1</v>
      </c>
      <c r="E9" s="1">
        <f t="shared" ca="1" si="0"/>
        <v>0</v>
      </c>
      <c r="F9">
        <f t="shared" ref="F9:F36" ca="1" si="10">F8+L8*E8</f>
        <v>0</v>
      </c>
      <c r="G9" s="2">
        <f t="shared" ca="1" si="1"/>
        <v>1</v>
      </c>
      <c r="H9">
        <f t="shared" ca="1" si="8"/>
        <v>0</v>
      </c>
      <c r="I9">
        <f t="shared" ca="1" si="2"/>
        <v>1</v>
      </c>
      <c r="J9">
        <f t="shared" ca="1" si="3"/>
        <v>1</v>
      </c>
      <c r="K9" s="3">
        <f t="shared" ca="1" si="4"/>
        <v>1</v>
      </c>
      <c r="L9">
        <f t="shared" ca="1" si="5"/>
        <v>0</v>
      </c>
      <c r="M9">
        <f t="shared" ca="1" si="9"/>
        <v>2</v>
      </c>
      <c r="N9" cm="1">
        <f t="array" aca="1" ref="N9" ca="1">ROUND(AVERAGE(ABS(L9:L19))^2,2)</f>
        <v>0.3</v>
      </c>
      <c r="V9" s="6" t="s">
        <v>39</v>
      </c>
    </row>
    <row r="10" spans="3:22" x14ac:dyDescent="0.2">
      <c r="C10">
        <v>1</v>
      </c>
      <c r="D10">
        <f t="shared" ca="1" si="6"/>
        <v>1</v>
      </c>
      <c r="E10" s="1">
        <f t="shared" ca="1" si="0"/>
        <v>1</v>
      </c>
      <c r="F10">
        <f t="shared" ca="1" si="10"/>
        <v>0</v>
      </c>
      <c r="G10" s="2">
        <f t="shared" ca="1" si="1"/>
        <v>0</v>
      </c>
      <c r="H10">
        <f t="shared" ca="1" si="8"/>
        <v>0</v>
      </c>
      <c r="I10">
        <f t="shared" ca="1" si="2"/>
        <v>1</v>
      </c>
      <c r="J10">
        <f t="shared" ca="1" si="3"/>
        <v>1</v>
      </c>
      <c r="K10" s="3">
        <f t="shared" ca="1" si="4"/>
        <v>1</v>
      </c>
      <c r="L10">
        <f t="shared" ca="1" si="5"/>
        <v>0</v>
      </c>
      <c r="M10">
        <f t="shared" ca="1" si="9"/>
        <v>3</v>
      </c>
      <c r="N10" cm="1">
        <f t="array" aca="1" ref="N10" ca="1">ROUND(AVERAGE(ABS(L10:L20))^2,2)</f>
        <v>0.3</v>
      </c>
    </row>
    <row r="11" spans="3:22" x14ac:dyDescent="0.2">
      <c r="C11">
        <v>1</v>
      </c>
      <c r="D11">
        <f t="shared" ca="1" si="6"/>
        <v>1</v>
      </c>
      <c r="E11" s="1">
        <f t="shared" ca="1" si="0"/>
        <v>1</v>
      </c>
      <c r="F11">
        <f t="shared" ca="1" si="10"/>
        <v>0</v>
      </c>
      <c r="G11" s="2">
        <f t="shared" ca="1" si="1"/>
        <v>0</v>
      </c>
      <c r="H11">
        <f t="shared" ca="1" si="8"/>
        <v>0</v>
      </c>
      <c r="I11">
        <f t="shared" ca="1" si="2"/>
        <v>1</v>
      </c>
      <c r="J11">
        <f t="shared" ca="1" si="3"/>
        <v>1</v>
      </c>
      <c r="K11" s="3">
        <f t="shared" ca="1" si="4"/>
        <v>1</v>
      </c>
      <c r="L11">
        <f t="shared" ca="1" si="5"/>
        <v>0</v>
      </c>
      <c r="M11">
        <f t="shared" ca="1" si="9"/>
        <v>3</v>
      </c>
      <c r="N11" cm="1">
        <f t="array" aca="1" ref="N11" ca="1">ROUND(AVERAGE(ABS(L11:L21))^2,2)</f>
        <v>0.3</v>
      </c>
    </row>
    <row r="12" spans="3:22" x14ac:dyDescent="0.2">
      <c r="C12">
        <v>1</v>
      </c>
      <c r="D12">
        <f t="shared" ca="1" si="6"/>
        <v>1</v>
      </c>
      <c r="E12" s="1">
        <f t="shared" ca="1" si="0"/>
        <v>1</v>
      </c>
      <c r="F12">
        <f t="shared" ca="1" si="10"/>
        <v>0</v>
      </c>
      <c r="G12" s="2">
        <f t="shared" ca="1" si="1"/>
        <v>1</v>
      </c>
      <c r="H12">
        <f t="shared" ca="1" si="8"/>
        <v>0</v>
      </c>
      <c r="I12">
        <f t="shared" ca="1" si="2"/>
        <v>1</v>
      </c>
      <c r="J12">
        <f t="shared" ca="1" si="3"/>
        <v>1</v>
      </c>
      <c r="K12" s="3">
        <f t="shared" ca="1" si="4"/>
        <v>0</v>
      </c>
      <c r="L12">
        <f t="shared" ca="1" si="5"/>
        <v>-1</v>
      </c>
      <c r="M12">
        <f t="shared" ca="1" si="9"/>
        <v>4</v>
      </c>
      <c r="N12" cm="1">
        <f t="array" aca="1" ref="N12" ca="1">ROUND(AVERAGE(ABS(L12:L22))^2,2)</f>
        <v>0.4</v>
      </c>
    </row>
    <row r="13" spans="3:22" x14ac:dyDescent="0.2">
      <c r="C13">
        <v>1</v>
      </c>
      <c r="D13">
        <f t="shared" ca="1" si="6"/>
        <v>0</v>
      </c>
      <c r="E13" s="1">
        <f t="shared" ca="1" si="0"/>
        <v>0</v>
      </c>
      <c r="F13">
        <f t="shared" ca="1" si="10"/>
        <v>-1</v>
      </c>
      <c r="G13" s="2">
        <f t="shared" ca="1" si="1"/>
        <v>0</v>
      </c>
      <c r="H13">
        <f t="shared" ca="1" si="8"/>
        <v>-1</v>
      </c>
      <c r="I13">
        <f t="shared" ca="1" si="2"/>
        <v>0</v>
      </c>
      <c r="J13">
        <f t="shared" ca="1" si="3"/>
        <v>0</v>
      </c>
      <c r="K13" s="3">
        <f t="shared" ca="1" si="4"/>
        <v>0</v>
      </c>
      <c r="L13">
        <f t="shared" ca="1" si="5"/>
        <v>0</v>
      </c>
      <c r="M13">
        <f t="shared" ca="1" si="9"/>
        <v>1</v>
      </c>
      <c r="N13" cm="1">
        <f t="array" aca="1" ref="N13" ca="1">ROUND(AVERAGE(ABS(L13:L23))^2,2)</f>
        <v>0.3</v>
      </c>
    </row>
    <row r="14" spans="3:22" x14ac:dyDescent="0.2">
      <c r="C14">
        <v>1</v>
      </c>
      <c r="D14">
        <f t="shared" ca="1" si="6"/>
        <v>0</v>
      </c>
      <c r="E14" s="1">
        <f t="shared" ca="1" si="0"/>
        <v>0</v>
      </c>
      <c r="F14">
        <f t="shared" ca="1" si="10"/>
        <v>-1</v>
      </c>
      <c r="G14" s="2">
        <f t="shared" ca="1" si="1"/>
        <v>1</v>
      </c>
      <c r="H14">
        <f t="shared" ca="1" si="8"/>
        <v>-1</v>
      </c>
      <c r="I14">
        <f t="shared" ca="1" si="2"/>
        <v>-1</v>
      </c>
      <c r="J14">
        <f t="shared" ca="1" si="3"/>
        <v>0</v>
      </c>
      <c r="K14" s="3">
        <f t="shared" ca="1" si="4"/>
        <v>1</v>
      </c>
      <c r="L14">
        <f t="shared" ca="1" si="5"/>
        <v>1</v>
      </c>
      <c r="M14">
        <f t="shared" ca="1" si="9"/>
        <v>2</v>
      </c>
      <c r="N14" cm="1">
        <f t="array" aca="1" ref="N14" ca="1">ROUND(AVERAGE(ABS(L14:L24))^2,2)</f>
        <v>0.3</v>
      </c>
    </row>
    <row r="15" spans="3:22" x14ac:dyDescent="0.2">
      <c r="C15">
        <v>1</v>
      </c>
      <c r="D15">
        <f t="shared" ca="1" si="6"/>
        <v>1</v>
      </c>
      <c r="E15" s="1">
        <f t="shared" ca="1" si="0"/>
        <v>1</v>
      </c>
      <c r="F15">
        <f t="shared" ca="1" si="10"/>
        <v>-1</v>
      </c>
      <c r="G15" s="2">
        <f t="shared" ca="1" si="1"/>
        <v>1</v>
      </c>
      <c r="H15">
        <f t="shared" ca="1" si="8"/>
        <v>0</v>
      </c>
      <c r="I15">
        <f t="shared" ca="1" si="2"/>
        <v>0</v>
      </c>
      <c r="J15">
        <f t="shared" ca="1" si="3"/>
        <v>0</v>
      </c>
      <c r="K15" s="3">
        <f t="shared" ca="1" si="4"/>
        <v>0</v>
      </c>
      <c r="L15">
        <f t="shared" ca="1" si="5"/>
        <v>0</v>
      </c>
      <c r="M15">
        <f t="shared" ca="1" si="9"/>
        <v>4</v>
      </c>
      <c r="N15" cm="1">
        <f t="array" aca="1" ref="N15" ca="1">ROUND(AVERAGE(ABS(L15:L25))^2,2)</f>
        <v>0.3</v>
      </c>
    </row>
    <row r="16" spans="3:22" x14ac:dyDescent="0.2">
      <c r="C16">
        <v>1</v>
      </c>
      <c r="D16">
        <f t="shared" ca="1" si="6"/>
        <v>1</v>
      </c>
      <c r="E16" s="1">
        <f t="shared" ca="1" si="0"/>
        <v>0</v>
      </c>
      <c r="F16">
        <f t="shared" ca="1" si="10"/>
        <v>-1</v>
      </c>
      <c r="G16" s="2">
        <f t="shared" ca="1" si="1"/>
        <v>0</v>
      </c>
      <c r="H16">
        <f t="shared" ca="1" si="8"/>
        <v>0</v>
      </c>
      <c r="I16">
        <f t="shared" ca="1" si="2"/>
        <v>1</v>
      </c>
      <c r="J16">
        <f t="shared" ca="1" si="3"/>
        <v>1</v>
      </c>
      <c r="K16" s="3">
        <f t="shared" ca="1" si="4"/>
        <v>0</v>
      </c>
      <c r="L16">
        <f t="shared" ca="1" si="5"/>
        <v>-1</v>
      </c>
      <c r="M16">
        <f t="shared" ca="1" si="9"/>
        <v>1</v>
      </c>
      <c r="N16" cm="1">
        <f t="array" aca="1" ref="N16" ca="1">ROUND(AVERAGE(ABS(L16:L26))^2,2)</f>
        <v>0.4</v>
      </c>
    </row>
    <row r="17" spans="3:14" x14ac:dyDescent="0.2">
      <c r="C17">
        <v>1</v>
      </c>
      <c r="D17">
        <f t="shared" ca="1" si="6"/>
        <v>0</v>
      </c>
      <c r="E17" s="1">
        <f t="shared" ca="1" si="0"/>
        <v>0</v>
      </c>
      <c r="F17">
        <f t="shared" ca="1" si="10"/>
        <v>-1</v>
      </c>
      <c r="G17" s="2">
        <f t="shared" ca="1" si="1"/>
        <v>1</v>
      </c>
      <c r="H17">
        <f t="shared" ca="1" si="8"/>
        <v>0</v>
      </c>
      <c r="I17">
        <f t="shared" ca="1" si="2"/>
        <v>0</v>
      </c>
      <c r="J17">
        <f t="shared" ca="1" si="3"/>
        <v>0</v>
      </c>
      <c r="K17" s="3">
        <f t="shared" ca="1" si="4"/>
        <v>1</v>
      </c>
      <c r="L17">
        <f t="shared" ca="1" si="5"/>
        <v>1</v>
      </c>
      <c r="M17">
        <f t="shared" ca="1" si="9"/>
        <v>2</v>
      </c>
      <c r="N17" cm="1">
        <f t="array" aca="1" ref="N17" ca="1">ROUND(AVERAGE(ABS(L17:L27))^2,2)</f>
        <v>0.3</v>
      </c>
    </row>
    <row r="18" spans="3:14" x14ac:dyDescent="0.2">
      <c r="C18">
        <v>1</v>
      </c>
      <c r="D18">
        <f t="shared" ca="1" si="6"/>
        <v>1</v>
      </c>
      <c r="E18" s="1">
        <f t="shared" ca="1" si="0"/>
        <v>1</v>
      </c>
      <c r="F18">
        <f t="shared" ca="1" si="10"/>
        <v>-1</v>
      </c>
      <c r="G18" s="2">
        <f t="shared" ca="1" si="1"/>
        <v>0</v>
      </c>
      <c r="H18">
        <f t="shared" ca="1" si="8"/>
        <v>1</v>
      </c>
      <c r="I18">
        <f t="shared" ca="1" si="2"/>
        <v>0</v>
      </c>
      <c r="J18">
        <f t="shared" ca="1" si="3"/>
        <v>0</v>
      </c>
      <c r="K18" s="3">
        <f t="shared" ca="1" si="4"/>
        <v>1</v>
      </c>
      <c r="L18">
        <f t="shared" ca="1" si="5"/>
        <v>1</v>
      </c>
      <c r="M18">
        <f t="shared" ca="1" si="9"/>
        <v>3</v>
      </c>
      <c r="N18" cm="1">
        <f t="array" aca="1" ref="N18" ca="1">ROUND(AVERAGE(ABS(L18:L28))^2,2)</f>
        <v>0.3</v>
      </c>
    </row>
    <row r="19" spans="3:14" x14ac:dyDescent="0.2">
      <c r="C19">
        <v>1</v>
      </c>
      <c r="D19">
        <f t="shared" ca="1" si="6"/>
        <v>2</v>
      </c>
      <c r="E19" s="1">
        <f t="shared" ca="1" si="0"/>
        <v>0</v>
      </c>
      <c r="F19">
        <f t="shared" ca="1" si="10"/>
        <v>0</v>
      </c>
      <c r="G19" s="2">
        <f t="shared" ca="1" si="1"/>
        <v>0</v>
      </c>
      <c r="H19">
        <f t="shared" ca="1" si="8"/>
        <v>1</v>
      </c>
      <c r="I19">
        <f t="shared" ca="1" si="2"/>
        <v>2</v>
      </c>
      <c r="J19">
        <f t="shared" ca="1" si="3"/>
        <v>1</v>
      </c>
      <c r="K19" s="3">
        <f t="shared" ca="1" si="4"/>
        <v>0</v>
      </c>
      <c r="L19">
        <f t="shared" ca="1" si="5"/>
        <v>-1</v>
      </c>
      <c r="M19">
        <f t="shared" ca="1" si="9"/>
        <v>1</v>
      </c>
      <c r="N19" cm="1">
        <f t="array" aca="1" ref="N19" ca="1">ROUND(AVERAGE(ABS(L19:L29))^2,2)</f>
        <v>0.3</v>
      </c>
    </row>
    <row r="20" spans="3:14" x14ac:dyDescent="0.2">
      <c r="C20">
        <v>1</v>
      </c>
      <c r="D20">
        <f t="shared" ca="1" si="6"/>
        <v>1</v>
      </c>
      <c r="E20" s="1">
        <f t="shared" ca="1" si="0"/>
        <v>0</v>
      </c>
      <c r="F20">
        <f t="shared" ca="1" si="10"/>
        <v>0</v>
      </c>
      <c r="G20" s="2">
        <f t="shared" ca="1" si="1"/>
        <v>1</v>
      </c>
      <c r="H20">
        <f t="shared" ca="1" si="8"/>
        <v>1</v>
      </c>
      <c r="I20">
        <f t="shared" ca="1" si="2"/>
        <v>2</v>
      </c>
      <c r="J20">
        <f t="shared" ca="1" si="3"/>
        <v>1</v>
      </c>
      <c r="K20" s="3">
        <f t="shared" ca="1" si="4"/>
        <v>1</v>
      </c>
      <c r="L20">
        <f t="shared" ca="1" si="5"/>
        <v>0</v>
      </c>
      <c r="M20">
        <f t="shared" ca="1" si="9"/>
        <v>2</v>
      </c>
      <c r="N20" cm="1">
        <f t="array" aca="1" ref="N20" ca="1">ROUND(AVERAGE(ABS(L20:L30))^2,2)</f>
        <v>0.3</v>
      </c>
    </row>
    <row r="21" spans="3:14" x14ac:dyDescent="0.2">
      <c r="C21">
        <v>1</v>
      </c>
      <c r="D21">
        <f t="shared" ca="1" si="6"/>
        <v>1</v>
      </c>
      <c r="E21" s="1">
        <f t="shared" ca="1" si="0"/>
        <v>1</v>
      </c>
      <c r="F21">
        <f t="shared" ca="1" si="10"/>
        <v>0</v>
      </c>
      <c r="G21" s="2">
        <f t="shared" ca="1" si="1"/>
        <v>0</v>
      </c>
      <c r="H21">
        <f t="shared" ca="1" si="8"/>
        <v>1</v>
      </c>
      <c r="I21">
        <f t="shared" ca="1" si="2"/>
        <v>1</v>
      </c>
      <c r="J21">
        <f t="shared" ca="1" si="3"/>
        <v>1</v>
      </c>
      <c r="K21" s="3">
        <f t="shared" ca="1" si="4"/>
        <v>1</v>
      </c>
      <c r="L21">
        <f t="shared" ca="1" si="5"/>
        <v>0</v>
      </c>
      <c r="M21">
        <f t="shared" ca="1" si="9"/>
        <v>3</v>
      </c>
      <c r="N21" cm="1">
        <f t="array" aca="1" ref="N21" ca="1">ROUND(AVERAGE(ABS(L21:L31))^2,2)</f>
        <v>0.4</v>
      </c>
    </row>
    <row r="22" spans="3:14" x14ac:dyDescent="0.2">
      <c r="C22">
        <v>1</v>
      </c>
      <c r="D22">
        <f t="shared" ca="1" si="6"/>
        <v>1</v>
      </c>
      <c r="E22" s="1">
        <f t="shared" ca="1" si="0"/>
        <v>1</v>
      </c>
      <c r="F22">
        <f t="shared" ca="1" si="10"/>
        <v>0</v>
      </c>
      <c r="G22" s="2">
        <f t="shared" ca="1" si="1"/>
        <v>1</v>
      </c>
      <c r="H22">
        <f t="shared" ca="1" si="8"/>
        <v>1</v>
      </c>
      <c r="I22">
        <f t="shared" ca="1" si="2"/>
        <v>2</v>
      </c>
      <c r="J22">
        <f t="shared" ca="1" si="3"/>
        <v>1</v>
      </c>
      <c r="K22" s="3">
        <f t="shared" ca="1" si="4"/>
        <v>0</v>
      </c>
      <c r="L22">
        <f t="shared" ca="1" si="5"/>
        <v>-1</v>
      </c>
      <c r="M22">
        <f t="shared" ca="1" si="9"/>
        <v>4</v>
      </c>
      <c r="N22" cm="1">
        <f t="array" aca="1" ref="N22" ca="1">ROUND(AVERAGE(ABS(L22:L32))^2,2)</f>
        <v>0.4</v>
      </c>
    </row>
    <row r="23" spans="3:14" x14ac:dyDescent="0.2">
      <c r="C23">
        <v>1</v>
      </c>
      <c r="D23">
        <f t="shared" ca="1" si="6"/>
        <v>0</v>
      </c>
      <c r="E23" s="1">
        <f t="shared" ca="1" si="0"/>
        <v>1</v>
      </c>
      <c r="F23">
        <f t="shared" ca="1" si="10"/>
        <v>-1</v>
      </c>
      <c r="G23" s="2">
        <f t="shared" ca="1" si="1"/>
        <v>1</v>
      </c>
      <c r="H23">
        <f t="shared" ca="1" si="8"/>
        <v>0</v>
      </c>
      <c r="I23">
        <f t="shared" ca="1" si="2"/>
        <v>-1</v>
      </c>
      <c r="J23">
        <f t="shared" ca="1" si="3"/>
        <v>0</v>
      </c>
      <c r="K23" s="3">
        <f t="shared" ca="1" si="4"/>
        <v>0</v>
      </c>
      <c r="L23">
        <f t="shared" ca="1" si="5"/>
        <v>0</v>
      </c>
      <c r="M23">
        <f t="shared" ca="1" si="9"/>
        <v>4</v>
      </c>
      <c r="N23" cm="1">
        <f t="array" aca="1" ref="N23" ca="1">ROUND(AVERAGE(ABS(L23:L33))^2,2)</f>
        <v>0.4</v>
      </c>
    </row>
    <row r="24" spans="3:14" x14ac:dyDescent="0.2">
      <c r="C24">
        <v>1</v>
      </c>
      <c r="D24">
        <f t="shared" ca="1" si="6"/>
        <v>0</v>
      </c>
      <c r="E24" s="1">
        <f t="shared" ca="1" si="0"/>
        <v>0</v>
      </c>
      <c r="F24">
        <f t="shared" ca="1" si="10"/>
        <v>-1</v>
      </c>
      <c r="G24" s="2">
        <f t="shared" ca="1" si="1"/>
        <v>0</v>
      </c>
      <c r="H24">
        <f t="shared" ca="1" si="8"/>
        <v>0</v>
      </c>
      <c r="I24">
        <f t="shared" ca="1" si="2"/>
        <v>0</v>
      </c>
      <c r="J24">
        <f t="shared" ca="1" si="3"/>
        <v>0</v>
      </c>
      <c r="K24" s="3">
        <f t="shared" ca="1" si="4"/>
        <v>0</v>
      </c>
      <c r="L24">
        <f t="shared" ca="1" si="5"/>
        <v>0</v>
      </c>
      <c r="M24">
        <f t="shared" ca="1" si="9"/>
        <v>1</v>
      </c>
      <c r="N24" cm="1">
        <f t="array" aca="1" ref="N24" ca="1">ROUND(AVERAGE(ABS(L24:L34))^2,2)</f>
        <v>0.53</v>
      </c>
    </row>
    <row r="25" spans="3:14" x14ac:dyDescent="0.2">
      <c r="C25">
        <v>1</v>
      </c>
      <c r="D25">
        <f t="shared" ca="1" si="6"/>
        <v>0</v>
      </c>
      <c r="E25" s="1">
        <f t="shared" ca="1" si="0"/>
        <v>0</v>
      </c>
      <c r="F25">
        <f t="shared" ca="1" si="10"/>
        <v>-1</v>
      </c>
      <c r="G25" s="2">
        <f t="shared" ca="1" si="1"/>
        <v>1</v>
      </c>
      <c r="H25">
        <f t="shared" ca="1" si="8"/>
        <v>0</v>
      </c>
      <c r="I25">
        <f t="shared" ca="1" si="2"/>
        <v>0</v>
      </c>
      <c r="J25">
        <f t="shared" ca="1" si="3"/>
        <v>0</v>
      </c>
      <c r="K25" s="3">
        <f t="shared" ca="1" si="4"/>
        <v>1</v>
      </c>
      <c r="L25">
        <f t="shared" ca="1" si="5"/>
        <v>1</v>
      </c>
      <c r="M25">
        <f t="shared" ca="1" si="9"/>
        <v>2</v>
      </c>
      <c r="N25" cm="1">
        <f t="array" aca="1" ref="N25" ca="1">ROUND(AVERAGE(ABS(L25:L35))^2,2)</f>
        <v>0.67</v>
      </c>
    </row>
    <row r="26" spans="3:14" x14ac:dyDescent="0.2">
      <c r="C26">
        <v>1</v>
      </c>
      <c r="D26">
        <f t="shared" ca="1" si="6"/>
        <v>1</v>
      </c>
      <c r="E26" s="1">
        <f t="shared" ca="1" si="0"/>
        <v>1</v>
      </c>
      <c r="F26">
        <f t="shared" ca="1" si="10"/>
        <v>-1</v>
      </c>
      <c r="G26" s="2">
        <f t="shared" ca="1" si="1"/>
        <v>0</v>
      </c>
      <c r="H26">
        <f t="shared" ca="1" si="8"/>
        <v>1</v>
      </c>
      <c r="I26">
        <f t="shared" ca="1" si="2"/>
        <v>0</v>
      </c>
      <c r="J26">
        <f t="shared" ca="1" si="3"/>
        <v>0</v>
      </c>
      <c r="K26" s="3">
        <f t="shared" ca="1" si="4"/>
        <v>1</v>
      </c>
      <c r="L26">
        <f t="shared" ca="1" si="5"/>
        <v>1</v>
      </c>
      <c r="M26">
        <f t="shared" ca="1" si="9"/>
        <v>3</v>
      </c>
      <c r="N26" cm="1">
        <f t="array" aca="1" ref="N26" ca="1">ROUND(AVERAGE(ABS(L26:L36))^2,2)</f>
        <v>0.53</v>
      </c>
    </row>
    <row r="27" spans="3:14" x14ac:dyDescent="0.2">
      <c r="C27">
        <v>1</v>
      </c>
      <c r="D27">
        <f t="shared" ca="1" si="6"/>
        <v>2</v>
      </c>
      <c r="E27" s="1">
        <f t="shared" ca="1" si="0"/>
        <v>1</v>
      </c>
      <c r="F27">
        <f t="shared" ca="1" si="10"/>
        <v>0</v>
      </c>
      <c r="G27" s="2">
        <f t="shared" ca="1" si="1"/>
        <v>0</v>
      </c>
      <c r="H27">
        <f t="shared" ca="1" si="8"/>
        <v>1</v>
      </c>
      <c r="I27">
        <f t="shared" ca="1" si="2"/>
        <v>2</v>
      </c>
      <c r="J27">
        <f t="shared" ca="1" si="3"/>
        <v>1</v>
      </c>
      <c r="K27" s="3">
        <f t="shared" ca="1" si="4"/>
        <v>1</v>
      </c>
      <c r="L27">
        <f t="shared" ca="1" si="5"/>
        <v>0</v>
      </c>
      <c r="M27">
        <f t="shared" ca="1" si="9"/>
        <v>3</v>
      </c>
      <c r="N27" cm="1">
        <f t="array" aca="1" ref="N27" ca="1">ROUND(AVERAGE(ABS(L27:L37))^2,2)</f>
        <v>0.53</v>
      </c>
    </row>
    <row r="28" spans="3:14" x14ac:dyDescent="0.2">
      <c r="C28">
        <v>1</v>
      </c>
      <c r="D28">
        <f t="shared" ca="1" si="6"/>
        <v>2</v>
      </c>
      <c r="E28" s="1">
        <f t="shared" ca="1" si="0"/>
        <v>1</v>
      </c>
      <c r="F28">
        <f t="shared" ca="1" si="10"/>
        <v>0</v>
      </c>
      <c r="G28" s="2">
        <f t="shared" ca="1" si="1"/>
        <v>1</v>
      </c>
      <c r="H28">
        <f t="shared" ca="1" si="8"/>
        <v>1</v>
      </c>
      <c r="I28">
        <f t="shared" ca="1" si="2"/>
        <v>3</v>
      </c>
      <c r="J28">
        <f t="shared" ca="1" si="3"/>
        <v>1</v>
      </c>
      <c r="K28" s="3">
        <f t="shared" ca="1" si="4"/>
        <v>0</v>
      </c>
      <c r="L28">
        <f t="shared" ca="1" si="5"/>
        <v>-1</v>
      </c>
      <c r="M28">
        <f t="shared" ca="1" si="9"/>
        <v>4</v>
      </c>
      <c r="N28" cm="1">
        <f t="array" aca="1" ref="N28" ca="1">ROUND(AVERAGE(ABS(L28:L38))^2,2)</f>
        <v>0.67</v>
      </c>
    </row>
    <row r="29" spans="3:14" x14ac:dyDescent="0.2">
      <c r="C29">
        <v>1</v>
      </c>
      <c r="D29">
        <f t="shared" ca="1" si="6"/>
        <v>1</v>
      </c>
      <c r="E29" s="1">
        <f t="shared" ca="1" si="0"/>
        <v>0</v>
      </c>
      <c r="F29">
        <f t="shared" ca="1" si="10"/>
        <v>-1</v>
      </c>
      <c r="G29" s="2">
        <f t="shared" ca="1" si="1"/>
        <v>0</v>
      </c>
      <c r="H29">
        <f t="shared" ca="1" si="8"/>
        <v>0</v>
      </c>
      <c r="I29">
        <f t="shared" ca="1" si="2"/>
        <v>1</v>
      </c>
      <c r="J29">
        <f t="shared" ca="1" si="3"/>
        <v>1</v>
      </c>
      <c r="K29" s="3">
        <f t="shared" ca="1" si="4"/>
        <v>0</v>
      </c>
      <c r="L29">
        <f t="shared" ca="1" si="5"/>
        <v>-1</v>
      </c>
      <c r="M29">
        <f t="shared" ca="1" si="9"/>
        <v>1</v>
      </c>
      <c r="N29" cm="1">
        <f t="array" aca="1" ref="N29" ca="1">ROUND(AVERAGE(ABS(L29:L39))^2,2)</f>
        <v>0.67</v>
      </c>
    </row>
    <row r="30" spans="3:14" x14ac:dyDescent="0.2">
      <c r="C30">
        <v>1</v>
      </c>
      <c r="D30">
        <f t="shared" ca="1" si="6"/>
        <v>0</v>
      </c>
      <c r="E30" s="1">
        <f t="shared" ca="1" si="0"/>
        <v>0</v>
      </c>
      <c r="F30">
        <f t="shared" ca="1" si="10"/>
        <v>-1</v>
      </c>
      <c r="G30" s="2">
        <f t="shared" ca="1" si="1"/>
        <v>1</v>
      </c>
      <c r="H30">
        <f t="shared" ca="1" si="8"/>
        <v>0</v>
      </c>
      <c r="I30">
        <f t="shared" ca="1" si="2"/>
        <v>0</v>
      </c>
      <c r="J30">
        <f t="shared" ca="1" si="3"/>
        <v>0</v>
      </c>
      <c r="K30" s="3">
        <f t="shared" ca="1" si="4"/>
        <v>1</v>
      </c>
      <c r="L30">
        <f t="shared" ca="1" si="5"/>
        <v>1</v>
      </c>
      <c r="M30">
        <f t="shared" ca="1" si="9"/>
        <v>2</v>
      </c>
      <c r="N30" cm="1">
        <f t="array" aca="1" ref="N30" ca="1">ROUND(AVERAGE(ABS(L30:L40))^2,2)</f>
        <v>0.67</v>
      </c>
    </row>
    <row r="31" spans="3:14" x14ac:dyDescent="0.2">
      <c r="C31">
        <v>1</v>
      </c>
      <c r="D31">
        <f t="shared" ca="1" si="6"/>
        <v>1</v>
      </c>
      <c r="E31" s="1">
        <f t="shared" ca="1" si="0"/>
        <v>1</v>
      </c>
      <c r="F31">
        <f t="shared" ca="1" si="10"/>
        <v>-1</v>
      </c>
      <c r="G31" s="2">
        <f t="shared" ca="1" si="1"/>
        <v>0</v>
      </c>
      <c r="H31">
        <f t="shared" ca="1" si="8"/>
        <v>1</v>
      </c>
      <c r="I31">
        <f t="shared" ca="1" si="2"/>
        <v>0</v>
      </c>
      <c r="J31">
        <f t="shared" ca="1" si="3"/>
        <v>0</v>
      </c>
      <c r="K31" s="3">
        <f t="shared" ca="1" si="4"/>
        <v>1</v>
      </c>
      <c r="L31">
        <f t="shared" ca="1" si="5"/>
        <v>1</v>
      </c>
      <c r="M31">
        <f t="shared" ca="1" si="9"/>
        <v>3</v>
      </c>
      <c r="N31" cm="1">
        <f t="array" aca="1" ref="N31" ca="1">ROUND(AVERAGE(ABS(L31:L41))^2,2)</f>
        <v>0.67</v>
      </c>
    </row>
    <row r="32" spans="3:14" x14ac:dyDescent="0.2">
      <c r="C32">
        <v>1</v>
      </c>
      <c r="D32">
        <f t="shared" ca="1" si="6"/>
        <v>2</v>
      </c>
      <c r="E32" s="1">
        <f t="shared" ca="1" si="0"/>
        <v>1</v>
      </c>
      <c r="F32">
        <f t="shared" ca="1" si="10"/>
        <v>0</v>
      </c>
      <c r="G32" s="2">
        <f t="shared" ca="1" si="1"/>
        <v>0</v>
      </c>
      <c r="H32">
        <f t="shared" ca="1" si="8"/>
        <v>1</v>
      </c>
      <c r="I32">
        <f t="shared" ca="1" si="2"/>
        <v>2</v>
      </c>
      <c r="J32">
        <f t="shared" ca="1" si="3"/>
        <v>1</v>
      </c>
      <c r="K32" s="3">
        <f t="shared" ca="1" si="4"/>
        <v>1</v>
      </c>
      <c r="L32">
        <f t="shared" ca="1" si="5"/>
        <v>0</v>
      </c>
      <c r="M32">
        <f t="shared" ca="1" si="9"/>
        <v>3</v>
      </c>
      <c r="N32" cm="1">
        <f t="array" aca="1" ref="N32" ca="1">ROUND(AVERAGE(ABS(L32:L42))^2,2)</f>
        <v>0.53</v>
      </c>
    </row>
    <row r="33" spans="3:14" x14ac:dyDescent="0.2">
      <c r="C33">
        <v>1</v>
      </c>
      <c r="D33">
        <f t="shared" ca="1" si="6"/>
        <v>2</v>
      </c>
      <c r="E33" s="1">
        <f t="shared" ca="1" si="0"/>
        <v>1</v>
      </c>
      <c r="F33">
        <f t="shared" ca="1" si="10"/>
        <v>0</v>
      </c>
      <c r="G33" s="2">
        <f t="shared" ca="1" si="1"/>
        <v>1</v>
      </c>
      <c r="H33">
        <f t="shared" ca="1" si="8"/>
        <v>1</v>
      </c>
      <c r="I33">
        <f t="shared" ca="1" si="2"/>
        <v>3</v>
      </c>
      <c r="J33">
        <f t="shared" ca="1" si="3"/>
        <v>1</v>
      </c>
      <c r="K33" s="3">
        <f t="shared" ca="1" si="4"/>
        <v>0</v>
      </c>
      <c r="L33">
        <f t="shared" ca="1" si="5"/>
        <v>-1</v>
      </c>
      <c r="M33">
        <f t="shared" ca="1" si="9"/>
        <v>4</v>
      </c>
      <c r="N33" cm="1">
        <f t="array" aca="1" ref="N33" ca="1">ROUND(AVERAGE(ABS(L33:L43))^2,2)</f>
        <v>0.67</v>
      </c>
    </row>
    <row r="34" spans="3:14" x14ac:dyDescent="0.2">
      <c r="C34">
        <v>1</v>
      </c>
      <c r="D34">
        <f t="shared" ca="1" si="6"/>
        <v>1</v>
      </c>
      <c r="E34" s="1">
        <f t="shared" ca="1" si="0"/>
        <v>0</v>
      </c>
      <c r="F34">
        <f t="shared" ca="1" si="10"/>
        <v>-1</v>
      </c>
      <c r="G34" s="2">
        <f t="shared" ca="1" si="1"/>
        <v>0</v>
      </c>
      <c r="H34">
        <f t="shared" ca="1" si="8"/>
        <v>0</v>
      </c>
      <c r="I34">
        <f t="shared" ca="1" si="2"/>
        <v>1</v>
      </c>
      <c r="J34">
        <f t="shared" ca="1" si="3"/>
        <v>1</v>
      </c>
      <c r="K34" s="3">
        <f t="shared" ca="1" si="4"/>
        <v>0</v>
      </c>
      <c r="L34">
        <f t="shared" ca="1" si="5"/>
        <v>-1</v>
      </c>
      <c r="M34">
        <f t="shared" ca="1" si="9"/>
        <v>1</v>
      </c>
      <c r="N34" cm="1">
        <f t="array" aca="1" ref="N34" ca="1">ROUND(AVERAGE(ABS(L34:L44))^2,2)</f>
        <v>0.67</v>
      </c>
    </row>
    <row r="35" spans="3:14" x14ac:dyDescent="0.2">
      <c r="C35">
        <v>1</v>
      </c>
      <c r="D35">
        <f t="shared" ca="1" si="6"/>
        <v>0</v>
      </c>
      <c r="E35" s="1">
        <f t="shared" ca="1" si="0"/>
        <v>0</v>
      </c>
      <c r="F35">
        <f t="shared" ca="1" si="10"/>
        <v>-1</v>
      </c>
      <c r="G35" s="2">
        <f t="shared" ca="1" si="1"/>
        <v>1</v>
      </c>
      <c r="H35">
        <f t="shared" ca="1" si="8"/>
        <v>0</v>
      </c>
      <c r="I35">
        <f t="shared" ca="1" si="2"/>
        <v>0</v>
      </c>
      <c r="J35">
        <f t="shared" ca="1" si="3"/>
        <v>0</v>
      </c>
      <c r="K35" s="3">
        <f t="shared" ca="1" si="4"/>
        <v>1</v>
      </c>
      <c r="L35">
        <f t="shared" ca="1" si="5"/>
        <v>1</v>
      </c>
      <c r="M35">
        <f t="shared" ca="1" si="9"/>
        <v>2</v>
      </c>
      <c r="N35" cm="1">
        <f t="array" aca="1" ref="N35" ca="1">ROUND(AVERAGE(ABS(L35:L45))^2,2)</f>
        <v>0.67</v>
      </c>
    </row>
    <row r="36" spans="3:14" x14ac:dyDescent="0.2">
      <c r="C36">
        <v>1</v>
      </c>
      <c r="D36">
        <f t="shared" ca="1" si="6"/>
        <v>1</v>
      </c>
      <c r="E36" s="1">
        <f t="shared" ca="1" si="0"/>
        <v>0</v>
      </c>
      <c r="F36">
        <f t="shared" ca="1" si="10"/>
        <v>-1</v>
      </c>
      <c r="G36" s="2">
        <f t="shared" ca="1" si="1"/>
        <v>1</v>
      </c>
      <c r="H36">
        <f t="shared" ca="1" si="8"/>
        <v>1</v>
      </c>
      <c r="I36">
        <f t="shared" ca="1" si="2"/>
        <v>2</v>
      </c>
      <c r="J36">
        <f t="shared" ca="1" si="3"/>
        <v>1</v>
      </c>
      <c r="K36" s="3">
        <f t="shared" ca="1" si="4"/>
        <v>1</v>
      </c>
      <c r="L36">
        <f t="shared" ca="1" si="5"/>
        <v>0</v>
      </c>
      <c r="M36">
        <f t="shared" ca="1" si="9"/>
        <v>2</v>
      </c>
      <c r="N36" cm="1">
        <f t="array" aca="1" ref="N36" ca="1">ROUND(AVERAGE(ABS(L36:L46))^2,2)</f>
        <v>0.67</v>
      </c>
    </row>
    <row r="37" spans="3:14" x14ac:dyDescent="0.2">
      <c r="C37">
        <v>1</v>
      </c>
      <c r="D37">
        <f t="shared" ca="1" si="6"/>
        <v>1</v>
      </c>
      <c r="E37" s="1">
        <f t="shared" ca="1" si="0"/>
        <v>1</v>
      </c>
      <c r="F37">
        <f t="shared" ref="F37:F65" ca="1" si="11">F36+L36*E36</f>
        <v>-1</v>
      </c>
      <c r="G37" s="2">
        <f t="shared" ca="1" si="1"/>
        <v>0</v>
      </c>
      <c r="H37">
        <f t="shared" ca="1" si="8"/>
        <v>1</v>
      </c>
      <c r="I37">
        <f t="shared" ca="1" si="2"/>
        <v>0</v>
      </c>
      <c r="J37">
        <f t="shared" ca="1" si="3"/>
        <v>0</v>
      </c>
      <c r="K37" s="3">
        <f t="shared" ca="1" si="4"/>
        <v>1</v>
      </c>
      <c r="L37">
        <f t="shared" ca="1" si="5"/>
        <v>1</v>
      </c>
      <c r="M37">
        <f t="shared" ca="1" si="9"/>
        <v>3</v>
      </c>
      <c r="N37" cm="1">
        <f t="array" aca="1" ref="N37" ca="1">ROUND(AVERAGE(ABS(L37:L47))^2,2)</f>
        <v>0.67</v>
      </c>
    </row>
    <row r="38" spans="3:14" x14ac:dyDescent="0.2">
      <c r="C38">
        <v>1</v>
      </c>
      <c r="D38">
        <f t="shared" ca="1" si="6"/>
        <v>2</v>
      </c>
      <c r="E38" s="1">
        <f t="shared" ca="1" si="0"/>
        <v>1</v>
      </c>
      <c r="F38">
        <f t="shared" ca="1" si="11"/>
        <v>0</v>
      </c>
      <c r="G38" s="2">
        <f t="shared" ca="1" si="1"/>
        <v>1</v>
      </c>
      <c r="H38">
        <f t="shared" ca="1" si="8"/>
        <v>1</v>
      </c>
      <c r="I38">
        <f t="shared" ca="1" si="2"/>
        <v>3</v>
      </c>
      <c r="J38">
        <f t="shared" ca="1" si="3"/>
        <v>1</v>
      </c>
      <c r="K38" s="3">
        <f t="shared" ca="1" si="4"/>
        <v>0</v>
      </c>
      <c r="L38">
        <f t="shared" ca="1" si="5"/>
        <v>-1</v>
      </c>
      <c r="M38">
        <f t="shared" ca="1" si="9"/>
        <v>4</v>
      </c>
      <c r="N38" cm="1">
        <f t="array" aca="1" ref="N38" ca="1">ROUND(AVERAGE(ABS(L38:L48))^2,2)</f>
        <v>0.67</v>
      </c>
    </row>
    <row r="39" spans="3:14" x14ac:dyDescent="0.2">
      <c r="C39">
        <v>1</v>
      </c>
      <c r="D39">
        <f t="shared" ca="1" si="6"/>
        <v>1</v>
      </c>
      <c r="E39" s="1">
        <f t="shared" ca="1" si="0"/>
        <v>0</v>
      </c>
      <c r="F39">
        <f t="shared" ca="1" si="11"/>
        <v>-1</v>
      </c>
      <c r="G39" s="2">
        <f t="shared" ca="1" si="1"/>
        <v>0</v>
      </c>
      <c r="H39">
        <f t="shared" ca="1" si="8"/>
        <v>0</v>
      </c>
      <c r="I39">
        <f t="shared" ca="1" si="2"/>
        <v>1</v>
      </c>
      <c r="J39">
        <f t="shared" ca="1" si="3"/>
        <v>1</v>
      </c>
      <c r="K39" s="3">
        <f t="shared" ca="1" si="4"/>
        <v>0</v>
      </c>
      <c r="L39">
        <f t="shared" ca="1" si="5"/>
        <v>-1</v>
      </c>
      <c r="M39">
        <f t="shared" ca="1" si="9"/>
        <v>1</v>
      </c>
      <c r="N39" cm="1">
        <f t="array" aca="1" ref="N39" ca="1">ROUND(AVERAGE(ABS(L39:L49))^2,2)</f>
        <v>0.67</v>
      </c>
    </row>
    <row r="40" spans="3:14" x14ac:dyDescent="0.2">
      <c r="C40">
        <v>1</v>
      </c>
      <c r="D40">
        <f t="shared" ca="1" si="6"/>
        <v>0</v>
      </c>
      <c r="E40" s="1">
        <f t="shared" ca="1" si="0"/>
        <v>1</v>
      </c>
      <c r="F40">
        <f t="shared" ca="1" si="11"/>
        <v>-1</v>
      </c>
      <c r="G40" s="2">
        <f t="shared" ca="1" si="1"/>
        <v>0</v>
      </c>
      <c r="H40">
        <f t="shared" ca="1" si="8"/>
        <v>0</v>
      </c>
      <c r="I40">
        <f t="shared" ca="1" si="2"/>
        <v>-1</v>
      </c>
      <c r="J40">
        <f t="shared" ca="1" si="3"/>
        <v>0</v>
      </c>
      <c r="K40" s="3">
        <f t="shared" ca="1" si="4"/>
        <v>1</v>
      </c>
      <c r="L40">
        <f t="shared" ca="1" si="5"/>
        <v>1</v>
      </c>
      <c r="M40">
        <f t="shared" ca="1" si="9"/>
        <v>3</v>
      </c>
      <c r="N40" cm="1">
        <f t="array" aca="1" ref="N40" ca="1">ROUND(AVERAGE(ABS(L40:L50))^2,2)</f>
        <v>0.67</v>
      </c>
    </row>
    <row r="41" spans="3:14" x14ac:dyDescent="0.2">
      <c r="C41">
        <v>1</v>
      </c>
      <c r="D41">
        <f t="shared" ca="1" si="6"/>
        <v>1</v>
      </c>
      <c r="E41" s="1">
        <f t="shared" ca="1" si="0"/>
        <v>1</v>
      </c>
      <c r="F41">
        <f t="shared" ca="1" si="11"/>
        <v>0</v>
      </c>
      <c r="G41" s="2">
        <f t="shared" ca="1" si="1"/>
        <v>1</v>
      </c>
      <c r="H41">
        <f t="shared" ca="1" si="8"/>
        <v>0</v>
      </c>
      <c r="I41">
        <f t="shared" ca="1" si="2"/>
        <v>1</v>
      </c>
      <c r="J41">
        <f t="shared" ca="1" si="3"/>
        <v>1</v>
      </c>
      <c r="K41" s="3">
        <f t="shared" ca="1" si="4"/>
        <v>0</v>
      </c>
      <c r="L41">
        <f t="shared" ca="1" si="5"/>
        <v>-1</v>
      </c>
      <c r="M41">
        <f t="shared" ca="1" si="9"/>
        <v>4</v>
      </c>
      <c r="N41" cm="1">
        <f t="array" aca="1" ref="N41" ca="1">ROUND(AVERAGE(ABS(L41:L51))^2,2)</f>
        <v>0.53</v>
      </c>
    </row>
    <row r="42" spans="3:14" x14ac:dyDescent="0.2">
      <c r="C42">
        <v>1</v>
      </c>
      <c r="D42">
        <f t="shared" ca="1" si="6"/>
        <v>0</v>
      </c>
      <c r="E42" s="1">
        <f t="shared" ca="1" si="0"/>
        <v>0</v>
      </c>
      <c r="F42">
        <f t="shared" ca="1" si="11"/>
        <v>-1</v>
      </c>
      <c r="G42" s="2">
        <f t="shared" ca="1" si="1"/>
        <v>0</v>
      </c>
      <c r="H42">
        <f t="shared" ca="1" si="8"/>
        <v>-1</v>
      </c>
      <c r="I42">
        <f t="shared" ca="1" si="2"/>
        <v>0</v>
      </c>
      <c r="J42">
        <f t="shared" ca="1" si="3"/>
        <v>0</v>
      </c>
      <c r="K42" s="3">
        <f t="shared" ca="1" si="4"/>
        <v>0</v>
      </c>
      <c r="L42">
        <f t="shared" ca="1" si="5"/>
        <v>0</v>
      </c>
      <c r="M42">
        <f t="shared" ca="1" si="9"/>
        <v>1</v>
      </c>
      <c r="N42" cm="1">
        <f t="array" aca="1" ref="N42" ca="1">ROUND(AVERAGE(ABS(L42:L52))^2,2)</f>
        <v>0.53</v>
      </c>
    </row>
    <row r="43" spans="3:14" x14ac:dyDescent="0.2">
      <c r="C43">
        <v>1</v>
      </c>
      <c r="D43">
        <f t="shared" ca="1" si="6"/>
        <v>0</v>
      </c>
      <c r="E43" s="1">
        <f t="shared" ca="1" si="0"/>
        <v>0</v>
      </c>
      <c r="F43">
        <f t="shared" ca="1" si="11"/>
        <v>-1</v>
      </c>
      <c r="G43" s="2">
        <f t="shared" ca="1" si="1"/>
        <v>1</v>
      </c>
      <c r="H43">
        <f t="shared" ca="1" si="8"/>
        <v>-1</v>
      </c>
      <c r="I43">
        <f t="shared" ca="1" si="2"/>
        <v>-1</v>
      </c>
      <c r="J43">
        <f t="shared" ca="1" si="3"/>
        <v>0</v>
      </c>
      <c r="K43" s="3">
        <f t="shared" ca="1" si="4"/>
        <v>1</v>
      </c>
      <c r="L43">
        <f t="shared" ca="1" si="5"/>
        <v>1</v>
      </c>
      <c r="M43">
        <f t="shared" ca="1" si="9"/>
        <v>2</v>
      </c>
      <c r="N43" cm="1">
        <f t="array" aca="1" ref="N43" ca="1">ROUND(AVERAGE(ABS(L43:L53))^2,2)</f>
        <v>0.67</v>
      </c>
    </row>
    <row r="44" spans="3:14" x14ac:dyDescent="0.2">
      <c r="C44">
        <v>1</v>
      </c>
      <c r="D44">
        <f t="shared" ca="1" si="6"/>
        <v>1</v>
      </c>
      <c r="E44" s="1">
        <f t="shared" ca="1" si="0"/>
        <v>1</v>
      </c>
      <c r="F44">
        <f t="shared" ca="1" si="11"/>
        <v>-1</v>
      </c>
      <c r="G44" s="2">
        <f t="shared" ca="1" si="1"/>
        <v>0</v>
      </c>
      <c r="H44">
        <f t="shared" ca="1" si="8"/>
        <v>0</v>
      </c>
      <c r="I44">
        <f t="shared" ca="1" si="2"/>
        <v>0</v>
      </c>
      <c r="J44">
        <f t="shared" ca="1" si="3"/>
        <v>0</v>
      </c>
      <c r="K44" s="3">
        <f t="shared" ca="1" si="4"/>
        <v>1</v>
      </c>
      <c r="L44">
        <f t="shared" ca="1" si="5"/>
        <v>1</v>
      </c>
      <c r="M44">
        <f t="shared" ca="1" si="9"/>
        <v>3</v>
      </c>
      <c r="N44" cm="1">
        <f t="array" aca="1" ref="N44" ca="1">ROUND(AVERAGE(ABS(L44:L54))^2,2)</f>
        <v>0.67</v>
      </c>
    </row>
    <row r="45" spans="3:14" x14ac:dyDescent="0.2">
      <c r="C45">
        <v>1</v>
      </c>
      <c r="D45">
        <f t="shared" ca="1" si="6"/>
        <v>2</v>
      </c>
      <c r="E45" s="1">
        <f t="shared" ca="1" si="0"/>
        <v>1</v>
      </c>
      <c r="F45">
        <f t="shared" ca="1" si="11"/>
        <v>0</v>
      </c>
      <c r="G45" s="2">
        <f t="shared" ca="1" si="1"/>
        <v>1</v>
      </c>
      <c r="H45">
        <f t="shared" ca="1" si="8"/>
        <v>0</v>
      </c>
      <c r="I45">
        <f t="shared" ca="1" si="2"/>
        <v>2</v>
      </c>
      <c r="J45">
        <f t="shared" ca="1" si="3"/>
        <v>1</v>
      </c>
      <c r="K45" s="3">
        <f t="shared" ca="1" si="4"/>
        <v>0</v>
      </c>
      <c r="L45">
        <f t="shared" ca="1" si="5"/>
        <v>-1</v>
      </c>
      <c r="M45">
        <f t="shared" ca="1" si="9"/>
        <v>4</v>
      </c>
      <c r="N45" cm="1">
        <f t="array" aca="1" ref="N45" ca="1">ROUND(AVERAGE(ABS(L45:L55))^2,2)</f>
        <v>0.67</v>
      </c>
    </row>
    <row r="46" spans="3:14" x14ac:dyDescent="0.2">
      <c r="C46">
        <v>1</v>
      </c>
      <c r="D46">
        <f t="shared" ca="1" si="6"/>
        <v>1</v>
      </c>
      <c r="E46" s="1">
        <f t="shared" ca="1" si="0"/>
        <v>0</v>
      </c>
      <c r="F46">
        <f t="shared" ca="1" si="11"/>
        <v>-1</v>
      </c>
      <c r="G46" s="2">
        <f t="shared" ca="1" si="1"/>
        <v>1</v>
      </c>
      <c r="H46">
        <f t="shared" ca="1" si="8"/>
        <v>-1</v>
      </c>
      <c r="I46">
        <f t="shared" ca="1" si="2"/>
        <v>0</v>
      </c>
      <c r="J46">
        <f t="shared" ca="1" si="3"/>
        <v>0</v>
      </c>
      <c r="K46" s="3">
        <f t="shared" ca="1" si="4"/>
        <v>1</v>
      </c>
      <c r="L46">
        <f t="shared" ca="1" si="5"/>
        <v>1</v>
      </c>
      <c r="M46">
        <f t="shared" ca="1" si="9"/>
        <v>2</v>
      </c>
      <c r="N46" cm="1">
        <f t="array" aca="1" ref="N46" ca="1">ROUND(AVERAGE(ABS(L46:L56))^2,2)</f>
        <v>0.53</v>
      </c>
    </row>
    <row r="47" spans="3:14" x14ac:dyDescent="0.2">
      <c r="C47">
        <v>1</v>
      </c>
      <c r="D47">
        <f t="shared" ca="1" si="6"/>
        <v>2</v>
      </c>
      <c r="E47" s="1">
        <f t="shared" ca="1" si="0"/>
        <v>1</v>
      </c>
      <c r="F47">
        <f t="shared" ca="1" si="11"/>
        <v>-1</v>
      </c>
      <c r="G47" s="2">
        <f t="shared" ca="1" si="1"/>
        <v>0</v>
      </c>
      <c r="H47">
        <f t="shared" ca="1" si="8"/>
        <v>0</v>
      </c>
      <c r="I47">
        <f t="shared" ca="1" si="2"/>
        <v>1</v>
      </c>
      <c r="J47">
        <f t="shared" ca="1" si="3"/>
        <v>1</v>
      </c>
      <c r="K47" s="3">
        <f t="shared" ca="1" si="4"/>
        <v>1</v>
      </c>
      <c r="L47">
        <f t="shared" ca="1" si="5"/>
        <v>0</v>
      </c>
      <c r="M47">
        <f t="shared" ca="1" si="9"/>
        <v>3</v>
      </c>
      <c r="N47" cm="1">
        <f t="array" aca="1" ref="N47" ca="1">ROUND(AVERAGE(ABS(L47:L57))^2,2)</f>
        <v>0.53</v>
      </c>
    </row>
    <row r="48" spans="3:14" x14ac:dyDescent="0.2">
      <c r="C48">
        <v>1</v>
      </c>
      <c r="D48">
        <f t="shared" ca="1" si="6"/>
        <v>2</v>
      </c>
      <c r="E48" s="1">
        <f t="shared" ca="1" si="0"/>
        <v>1</v>
      </c>
      <c r="F48">
        <f t="shared" ca="1" si="11"/>
        <v>-1</v>
      </c>
      <c r="G48" s="2">
        <f t="shared" ca="1" si="1"/>
        <v>1</v>
      </c>
      <c r="H48">
        <f t="shared" ca="1" si="8"/>
        <v>0</v>
      </c>
      <c r="I48">
        <f t="shared" ca="1" si="2"/>
        <v>1</v>
      </c>
      <c r="J48">
        <f t="shared" ca="1" si="3"/>
        <v>1</v>
      </c>
      <c r="K48" s="3">
        <f t="shared" ca="1" si="4"/>
        <v>0</v>
      </c>
      <c r="L48">
        <f t="shared" ca="1" si="5"/>
        <v>-1</v>
      </c>
      <c r="M48">
        <f t="shared" ca="1" si="9"/>
        <v>4</v>
      </c>
      <c r="N48" cm="1">
        <f t="array" aca="1" ref="N48" ca="1">ROUND(AVERAGE(ABS(L48:L58))^2,2)</f>
        <v>0.67</v>
      </c>
    </row>
    <row r="49" spans="3:14" x14ac:dyDescent="0.2">
      <c r="C49">
        <v>1</v>
      </c>
      <c r="D49">
        <f t="shared" ca="1" si="6"/>
        <v>1</v>
      </c>
      <c r="E49" s="1">
        <f t="shared" ca="1" si="0"/>
        <v>0</v>
      </c>
      <c r="F49">
        <f t="shared" ca="1" si="11"/>
        <v>-2</v>
      </c>
      <c r="G49" s="2">
        <f t="shared" ca="1" si="1"/>
        <v>0</v>
      </c>
      <c r="H49">
        <f t="shared" ca="1" si="8"/>
        <v>-1</v>
      </c>
      <c r="I49">
        <f t="shared" ca="1" si="2"/>
        <v>1</v>
      </c>
      <c r="J49">
        <f t="shared" ca="1" si="3"/>
        <v>1</v>
      </c>
      <c r="K49" s="3">
        <f t="shared" ca="1" si="4"/>
        <v>0</v>
      </c>
      <c r="L49">
        <f t="shared" ca="1" si="5"/>
        <v>-1</v>
      </c>
      <c r="M49">
        <f t="shared" ca="1" si="9"/>
        <v>1</v>
      </c>
      <c r="N49" cm="1">
        <f t="array" aca="1" ref="N49" ca="1">ROUND(AVERAGE(ABS(L49:L59))^2,2)</f>
        <v>0.53</v>
      </c>
    </row>
    <row r="50" spans="3:14" x14ac:dyDescent="0.2">
      <c r="C50">
        <v>1</v>
      </c>
      <c r="D50">
        <f t="shared" ca="1" si="6"/>
        <v>0</v>
      </c>
      <c r="E50" s="1">
        <f t="shared" ca="1" si="0"/>
        <v>0</v>
      </c>
      <c r="F50">
        <f t="shared" ca="1" si="11"/>
        <v>-2</v>
      </c>
      <c r="G50" s="2">
        <f t="shared" ca="1" si="1"/>
        <v>1</v>
      </c>
      <c r="H50">
        <f t="shared" ca="1" si="8"/>
        <v>-1</v>
      </c>
      <c r="I50">
        <f t="shared" ca="1" si="2"/>
        <v>-1</v>
      </c>
      <c r="J50">
        <f t="shared" ca="1" si="3"/>
        <v>0</v>
      </c>
      <c r="K50" s="3">
        <f t="shared" ca="1" si="4"/>
        <v>1</v>
      </c>
      <c r="L50">
        <f t="shared" ca="1" si="5"/>
        <v>1</v>
      </c>
      <c r="M50">
        <f t="shared" ca="1" si="9"/>
        <v>2</v>
      </c>
      <c r="N50" cm="1">
        <f t="array" aca="1" ref="N50" ca="1">ROUND(AVERAGE(ABS(L50:L60))^2,2)</f>
        <v>0.53</v>
      </c>
    </row>
    <row r="51" spans="3:14" x14ac:dyDescent="0.2">
      <c r="C51">
        <v>1</v>
      </c>
      <c r="D51">
        <f t="shared" ca="1" si="6"/>
        <v>1</v>
      </c>
      <c r="E51" s="1">
        <f t="shared" ca="1" si="0"/>
        <v>1</v>
      </c>
      <c r="F51">
        <f t="shared" ca="1" si="11"/>
        <v>-2</v>
      </c>
      <c r="G51" s="2">
        <f t="shared" ca="1" si="1"/>
        <v>1</v>
      </c>
      <c r="H51">
        <f t="shared" ca="1" si="8"/>
        <v>0</v>
      </c>
      <c r="I51">
        <f t="shared" ca="1" si="2"/>
        <v>-1</v>
      </c>
      <c r="J51">
        <f t="shared" ca="1" si="3"/>
        <v>0</v>
      </c>
      <c r="K51" s="3">
        <f t="shared" ca="1" si="4"/>
        <v>0</v>
      </c>
      <c r="L51">
        <f t="shared" ca="1" si="5"/>
        <v>0</v>
      </c>
      <c r="M51">
        <f t="shared" ca="1" si="9"/>
        <v>4</v>
      </c>
      <c r="N51" cm="1">
        <f t="array" aca="1" ref="N51" ca="1">ROUND(AVERAGE(ABS(L51:L61))^2,2)</f>
        <v>0.53</v>
      </c>
    </row>
    <row r="52" spans="3:14" x14ac:dyDescent="0.2">
      <c r="C52">
        <v>1</v>
      </c>
      <c r="D52">
        <f t="shared" ca="1" si="6"/>
        <v>1</v>
      </c>
      <c r="E52" s="1">
        <f t="shared" ca="1" si="0"/>
        <v>0</v>
      </c>
      <c r="F52">
        <f t="shared" ca="1" si="11"/>
        <v>-2</v>
      </c>
      <c r="G52" s="2">
        <f t="shared" ca="1" si="1"/>
        <v>0</v>
      </c>
      <c r="H52">
        <f t="shared" ca="1" si="8"/>
        <v>0</v>
      </c>
      <c r="I52">
        <f t="shared" ca="1" si="2"/>
        <v>1</v>
      </c>
      <c r="J52">
        <f t="shared" ca="1" si="3"/>
        <v>1</v>
      </c>
      <c r="K52" s="3">
        <f t="shared" ca="1" si="4"/>
        <v>0</v>
      </c>
      <c r="L52">
        <f t="shared" ca="1" si="5"/>
        <v>-1</v>
      </c>
      <c r="M52">
        <f t="shared" ca="1" si="9"/>
        <v>1</v>
      </c>
      <c r="N52" cm="1">
        <f t="array" aca="1" ref="N52" ca="1">ROUND(AVERAGE(ABS(L52:L62))^2,2)</f>
        <v>0.67</v>
      </c>
    </row>
    <row r="53" spans="3:14" x14ac:dyDescent="0.2">
      <c r="C53">
        <v>1</v>
      </c>
      <c r="D53">
        <f t="shared" ca="1" si="6"/>
        <v>0</v>
      </c>
      <c r="E53" s="1">
        <f t="shared" ca="1" si="0"/>
        <v>0</v>
      </c>
      <c r="F53">
        <f t="shared" ca="1" si="11"/>
        <v>-2</v>
      </c>
      <c r="G53" s="2">
        <f t="shared" ca="1" si="1"/>
        <v>1</v>
      </c>
      <c r="H53">
        <f t="shared" ca="1" si="8"/>
        <v>0</v>
      </c>
      <c r="I53">
        <f t="shared" ca="1" si="2"/>
        <v>0</v>
      </c>
      <c r="J53">
        <f t="shared" ca="1" si="3"/>
        <v>0</v>
      </c>
      <c r="K53" s="3">
        <f t="shared" ca="1" si="4"/>
        <v>1</v>
      </c>
      <c r="L53">
        <f t="shared" ca="1" si="5"/>
        <v>1</v>
      </c>
      <c r="M53">
        <f t="shared" ca="1" si="9"/>
        <v>2</v>
      </c>
      <c r="N53" cm="1">
        <f t="array" aca="1" ref="N53" ca="1">ROUND(AVERAGE(ABS(L53:L63))^2,2)</f>
        <v>0.53</v>
      </c>
    </row>
    <row r="54" spans="3:14" x14ac:dyDescent="0.2">
      <c r="C54">
        <v>1</v>
      </c>
      <c r="D54">
        <f t="shared" ca="1" si="6"/>
        <v>1</v>
      </c>
      <c r="E54" s="1">
        <f t="shared" ca="1" si="0"/>
        <v>1</v>
      </c>
      <c r="F54">
        <f t="shared" ca="1" si="11"/>
        <v>-2</v>
      </c>
      <c r="G54" s="2">
        <f t="shared" ca="1" si="1"/>
        <v>0</v>
      </c>
      <c r="H54">
        <f t="shared" ca="1" si="8"/>
        <v>1</v>
      </c>
      <c r="I54">
        <f t="shared" ca="1" si="2"/>
        <v>-1</v>
      </c>
      <c r="J54">
        <f t="shared" ca="1" si="3"/>
        <v>0</v>
      </c>
      <c r="K54" s="3">
        <f t="shared" ca="1" si="4"/>
        <v>1</v>
      </c>
      <c r="L54">
        <f t="shared" ca="1" si="5"/>
        <v>1</v>
      </c>
      <c r="M54">
        <f t="shared" ca="1" si="9"/>
        <v>3</v>
      </c>
      <c r="N54" cm="1">
        <f t="array" aca="1" ref="N54" ca="1">ROUND(AVERAGE(ABS(L54:L64))^2,2)</f>
        <v>0.4</v>
      </c>
    </row>
    <row r="55" spans="3:14" x14ac:dyDescent="0.2">
      <c r="C55">
        <v>1</v>
      </c>
      <c r="D55">
        <f t="shared" ca="1" si="6"/>
        <v>2</v>
      </c>
      <c r="E55" s="1">
        <f t="shared" ca="1" si="0"/>
        <v>0</v>
      </c>
      <c r="F55">
        <f t="shared" ca="1" si="11"/>
        <v>-1</v>
      </c>
      <c r="G55" s="2">
        <f t="shared" ca="1" si="1"/>
        <v>0</v>
      </c>
      <c r="H55">
        <f t="shared" ca="1" si="8"/>
        <v>1</v>
      </c>
      <c r="I55">
        <f t="shared" ca="1" si="2"/>
        <v>2</v>
      </c>
      <c r="J55">
        <f t="shared" ca="1" si="3"/>
        <v>1</v>
      </c>
      <c r="K55" s="3">
        <f t="shared" ca="1" si="4"/>
        <v>0</v>
      </c>
      <c r="L55">
        <f t="shared" ca="1" si="5"/>
        <v>-1</v>
      </c>
      <c r="M55">
        <f t="shared" ca="1" si="9"/>
        <v>1</v>
      </c>
      <c r="N55" cm="1">
        <f t="array" aca="1" ref="N55" ca="1">ROUND(AVERAGE(ABS(L55:L65))^2,2)</f>
        <v>0.3</v>
      </c>
    </row>
    <row r="56" spans="3:14" x14ac:dyDescent="0.2">
      <c r="C56">
        <v>1</v>
      </c>
      <c r="D56">
        <f t="shared" ca="1" si="6"/>
        <v>1</v>
      </c>
      <c r="E56" s="1">
        <f t="shared" ca="1" si="0"/>
        <v>0</v>
      </c>
      <c r="F56">
        <f t="shared" ca="1" si="11"/>
        <v>-1</v>
      </c>
      <c r="G56" s="2">
        <f t="shared" ca="1" si="1"/>
        <v>1</v>
      </c>
      <c r="H56">
        <f t="shared" ca="1" si="8"/>
        <v>1</v>
      </c>
      <c r="I56">
        <f t="shared" ca="1" si="2"/>
        <v>2</v>
      </c>
      <c r="J56">
        <f t="shared" ca="1" si="3"/>
        <v>1</v>
      </c>
      <c r="K56" s="3">
        <f t="shared" ca="1" si="4"/>
        <v>1</v>
      </c>
      <c r="L56">
        <f t="shared" ca="1" si="5"/>
        <v>0</v>
      </c>
      <c r="M56">
        <f t="shared" ca="1" si="9"/>
        <v>2</v>
      </c>
      <c r="N56" cm="1">
        <f t="array" aca="1" ref="N56" ca="1">ROUND(AVERAGE(ABS(L56:L66))^2,2)</f>
        <v>0.21</v>
      </c>
    </row>
    <row r="57" spans="3:14" x14ac:dyDescent="0.2">
      <c r="C57">
        <v>1</v>
      </c>
      <c r="D57">
        <f t="shared" ca="1" si="6"/>
        <v>1</v>
      </c>
      <c r="E57" s="1">
        <f t="shared" ca="1" si="0"/>
        <v>1</v>
      </c>
      <c r="F57">
        <f t="shared" ca="1" si="11"/>
        <v>-1</v>
      </c>
      <c r="G57" s="2">
        <f t="shared" ca="1" si="1"/>
        <v>0</v>
      </c>
      <c r="H57">
        <f t="shared" ca="1" si="8"/>
        <v>1</v>
      </c>
      <c r="I57">
        <f t="shared" ca="1" si="2"/>
        <v>0</v>
      </c>
      <c r="J57">
        <f t="shared" ca="1" si="3"/>
        <v>0</v>
      </c>
      <c r="K57" s="3">
        <f t="shared" ca="1" si="4"/>
        <v>1</v>
      </c>
      <c r="L57">
        <f t="shared" ca="1" si="5"/>
        <v>1</v>
      </c>
      <c r="M57">
        <f t="shared" ca="1" si="9"/>
        <v>3</v>
      </c>
      <c r="N57" cm="1">
        <f t="array" aca="1" ref="N57" ca="1">ROUND(AVERAGE(ABS(L57:L67))^2,2)</f>
        <v>0.21</v>
      </c>
    </row>
    <row r="58" spans="3:14" x14ac:dyDescent="0.2">
      <c r="C58">
        <v>1</v>
      </c>
      <c r="D58">
        <f t="shared" ca="1" si="6"/>
        <v>2</v>
      </c>
      <c r="E58" s="1">
        <f t="shared" ca="1" si="0"/>
        <v>1</v>
      </c>
      <c r="F58">
        <f t="shared" ca="1" si="11"/>
        <v>0</v>
      </c>
      <c r="G58" s="2">
        <f t="shared" ca="1" si="1"/>
        <v>1</v>
      </c>
      <c r="H58">
        <f t="shared" ca="1" si="8"/>
        <v>1</v>
      </c>
      <c r="I58">
        <f t="shared" ca="1" si="2"/>
        <v>3</v>
      </c>
      <c r="J58">
        <f t="shared" ca="1" si="3"/>
        <v>1</v>
      </c>
      <c r="K58" s="3">
        <f t="shared" ca="1" si="4"/>
        <v>0</v>
      </c>
      <c r="L58">
        <f t="shared" ca="1" si="5"/>
        <v>-1</v>
      </c>
      <c r="M58">
        <f t="shared" ca="1" si="9"/>
        <v>4</v>
      </c>
      <c r="N58" cm="1">
        <f t="array" aca="1" ref="N58" ca="1">ROUND(AVERAGE(ABS(L58:L68))^2,2)</f>
        <v>0.13</v>
      </c>
    </row>
    <row r="59" spans="3:14" x14ac:dyDescent="0.2">
      <c r="C59">
        <v>1</v>
      </c>
      <c r="D59">
        <f t="shared" ca="1" si="6"/>
        <v>1</v>
      </c>
      <c r="E59" s="1">
        <f t="shared" ca="1" si="0"/>
        <v>1</v>
      </c>
      <c r="F59">
        <f t="shared" ca="1" si="11"/>
        <v>-1</v>
      </c>
      <c r="G59" s="2">
        <f t="shared" ca="1" si="1"/>
        <v>1</v>
      </c>
      <c r="H59">
        <f t="shared" ca="1" si="8"/>
        <v>0</v>
      </c>
      <c r="I59">
        <f t="shared" ca="1" si="2"/>
        <v>0</v>
      </c>
      <c r="J59">
        <f t="shared" ca="1" si="3"/>
        <v>0</v>
      </c>
      <c r="K59" s="3">
        <f t="shared" ca="1" si="4"/>
        <v>0</v>
      </c>
      <c r="L59">
        <f t="shared" ca="1" si="5"/>
        <v>0</v>
      </c>
      <c r="M59">
        <f t="shared" ca="1" si="9"/>
        <v>4</v>
      </c>
      <c r="N59" cm="1">
        <f t="array" aca="1" ref="N59" ca="1">ROUND(AVERAGE(ABS(L59:L69))^2,2)</f>
        <v>7.0000000000000007E-2</v>
      </c>
    </row>
    <row r="60" spans="3:14" x14ac:dyDescent="0.2">
      <c r="C60">
        <v>1</v>
      </c>
      <c r="D60">
        <f t="shared" ca="1" si="6"/>
        <v>1</v>
      </c>
      <c r="E60" s="1">
        <f t="shared" ca="1" si="0"/>
        <v>0</v>
      </c>
      <c r="F60">
        <f t="shared" ca="1" si="11"/>
        <v>-1</v>
      </c>
      <c r="G60" s="2">
        <f t="shared" ca="1" si="1"/>
        <v>0</v>
      </c>
      <c r="H60">
        <f t="shared" ca="1" si="8"/>
        <v>0</v>
      </c>
      <c r="I60">
        <f t="shared" ca="1" si="2"/>
        <v>1</v>
      </c>
      <c r="J60">
        <f t="shared" ca="1" si="3"/>
        <v>1</v>
      </c>
      <c r="K60" s="3">
        <f t="shared" ca="1" si="4"/>
        <v>0</v>
      </c>
      <c r="L60">
        <f t="shared" ca="1" si="5"/>
        <v>-1</v>
      </c>
      <c r="M60">
        <f t="shared" ca="1" si="9"/>
        <v>1</v>
      </c>
      <c r="N60" cm="1">
        <f t="array" aca="1" ref="N60" ca="1">ROUND(AVERAGE(ABS(L60:L70))^2,2)</f>
        <v>7.0000000000000007E-2</v>
      </c>
    </row>
    <row r="61" spans="3:14" x14ac:dyDescent="0.2">
      <c r="C61">
        <v>1</v>
      </c>
      <c r="D61">
        <f t="shared" ca="1" si="6"/>
        <v>0</v>
      </c>
      <c r="E61" s="1">
        <f t="shared" ca="1" si="0"/>
        <v>0</v>
      </c>
      <c r="F61">
        <f t="shared" ca="1" si="11"/>
        <v>-1</v>
      </c>
      <c r="G61" s="2">
        <f t="shared" ca="1" si="1"/>
        <v>1</v>
      </c>
      <c r="H61">
        <f t="shared" ca="1" si="8"/>
        <v>0</v>
      </c>
      <c r="I61">
        <f t="shared" ca="1" si="2"/>
        <v>0</v>
      </c>
      <c r="J61">
        <f t="shared" ca="1" si="3"/>
        <v>0</v>
      </c>
      <c r="K61" s="3">
        <f t="shared" ca="1" si="4"/>
        <v>1</v>
      </c>
      <c r="L61">
        <f t="shared" ca="1" si="5"/>
        <v>1</v>
      </c>
      <c r="M61">
        <f t="shared" ca="1" si="9"/>
        <v>2</v>
      </c>
      <c r="N61" cm="1">
        <f t="array" aca="1" ref="N61" ca="1">ROUND(AVERAGE(ABS(L61:L71))^2,2)</f>
        <v>0.03</v>
      </c>
    </row>
    <row r="62" spans="3:14" x14ac:dyDescent="0.2">
      <c r="C62">
        <v>1</v>
      </c>
      <c r="D62">
        <f t="shared" ca="1" si="6"/>
        <v>1</v>
      </c>
      <c r="E62" s="1">
        <f t="shared" ca="1" si="0"/>
        <v>1</v>
      </c>
      <c r="F62">
        <f t="shared" ca="1" si="11"/>
        <v>-1</v>
      </c>
      <c r="G62" s="2">
        <f t="shared" ca="1" si="1"/>
        <v>0</v>
      </c>
      <c r="H62">
        <f t="shared" ca="1" si="8"/>
        <v>1</v>
      </c>
      <c r="I62">
        <f t="shared" ca="1" si="2"/>
        <v>0</v>
      </c>
      <c r="J62">
        <f t="shared" ca="1" si="3"/>
        <v>0</v>
      </c>
      <c r="K62" s="3">
        <f t="shared" ca="1" si="4"/>
        <v>1</v>
      </c>
      <c r="L62">
        <f t="shared" ca="1" si="5"/>
        <v>1</v>
      </c>
      <c r="M62">
        <f t="shared" ca="1" si="9"/>
        <v>3</v>
      </c>
      <c r="N62" cm="1">
        <f t="array" aca="1" ref="N62" ca="1">ROUND(AVERAGE(ABS(L62:L72))^2,2)</f>
        <v>0.01</v>
      </c>
    </row>
    <row r="63" spans="3:14" x14ac:dyDescent="0.2">
      <c r="C63">
        <v>1</v>
      </c>
      <c r="D63">
        <f t="shared" ca="1" si="6"/>
        <v>2</v>
      </c>
      <c r="E63" s="1">
        <f t="shared" ca="1" si="0"/>
        <v>0</v>
      </c>
      <c r="F63">
        <f t="shared" ca="1" si="11"/>
        <v>0</v>
      </c>
      <c r="G63" s="2">
        <f t="shared" ca="1" si="1"/>
        <v>1</v>
      </c>
      <c r="H63">
        <f t="shared" ca="1" si="8"/>
        <v>1</v>
      </c>
      <c r="I63">
        <f t="shared" ca="1" si="2"/>
        <v>3</v>
      </c>
      <c r="J63">
        <f t="shared" ca="1" si="3"/>
        <v>1</v>
      </c>
      <c r="K63" s="3">
        <f t="shared" ca="1" si="4"/>
        <v>1</v>
      </c>
      <c r="L63">
        <f t="shared" ca="1" si="5"/>
        <v>0</v>
      </c>
      <c r="M63">
        <f t="shared" ca="1" si="9"/>
        <v>2</v>
      </c>
      <c r="N63" cm="1">
        <f t="array" aca="1" ref="N63" ca="1">ROUND(AVERAGE(ABS(L63:L73))^2,2)</f>
        <v>0</v>
      </c>
    </row>
    <row r="64" spans="3:14" x14ac:dyDescent="0.2">
      <c r="C64">
        <v>1</v>
      </c>
      <c r="D64">
        <f t="shared" ca="1" si="6"/>
        <v>2</v>
      </c>
      <c r="E64" s="1">
        <f t="shared" ca="1" si="0"/>
        <v>1</v>
      </c>
      <c r="F64">
        <f t="shared" ca="1" si="11"/>
        <v>0</v>
      </c>
      <c r="G64" s="2">
        <f t="shared" ca="1" si="1"/>
        <v>0</v>
      </c>
      <c r="H64">
        <f t="shared" ca="1" si="8"/>
        <v>1</v>
      </c>
      <c r="I64">
        <f t="shared" ca="1" si="2"/>
        <v>2</v>
      </c>
      <c r="J64">
        <f t="shared" ca="1" si="3"/>
        <v>1</v>
      </c>
      <c r="K64" s="3">
        <f t="shared" ca="1" si="4"/>
        <v>1</v>
      </c>
      <c r="L64">
        <f t="shared" ca="1" si="5"/>
        <v>0</v>
      </c>
      <c r="M64">
        <f t="shared" ca="1" si="9"/>
        <v>3</v>
      </c>
      <c r="N64" cm="1">
        <f t="array" aca="1" ref="N64" ca="1">ROUND(AVERAGE(ABS(L64:L74))^2,2)</f>
        <v>0</v>
      </c>
    </row>
    <row r="65" spans="3:14" x14ac:dyDescent="0.2">
      <c r="C65">
        <v>1</v>
      </c>
      <c r="D65">
        <f t="shared" ca="1" si="6"/>
        <v>2</v>
      </c>
      <c r="E65" s="1">
        <f t="shared" ca="1" si="0"/>
        <v>1</v>
      </c>
      <c r="F65">
        <f t="shared" ca="1" si="11"/>
        <v>0</v>
      </c>
      <c r="G65" s="2">
        <f t="shared" ca="1" si="1"/>
        <v>0</v>
      </c>
      <c r="H65">
        <f t="shared" ca="1" si="8"/>
        <v>1</v>
      </c>
      <c r="I65">
        <f t="shared" ca="1" si="2"/>
        <v>2</v>
      </c>
      <c r="J65">
        <f t="shared" ca="1" si="3"/>
        <v>1</v>
      </c>
      <c r="K65" s="3">
        <f t="shared" ca="1" si="4"/>
        <v>1</v>
      </c>
      <c r="L65">
        <f t="shared" ca="1" si="5"/>
        <v>0</v>
      </c>
      <c r="M65">
        <f t="shared" ca="1" si="9"/>
        <v>3</v>
      </c>
      <c r="N65" cm="1">
        <f t="array" aca="1" ref="N65" ca="1">ROUND(AVERAGE(ABS(L65:L75))^2,2)</f>
        <v>0</v>
      </c>
    </row>
  </sheetData>
  <conditionalFormatting sqref="L4:L65">
    <cfRule type="cellIs" dxfId="1" priority="2" operator="notEqual">
      <formula>0</formula>
    </cfRule>
  </conditionalFormatting>
  <conditionalFormatting sqref="N4:N6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F434-9276-0644-8131-42F90AC8D8D1}">
  <dimension ref="C2:V65"/>
  <sheetViews>
    <sheetView workbookViewId="0">
      <selection activeCell="S5" sqref="S5"/>
    </sheetView>
  </sheetViews>
  <sheetFormatPr baseColWidth="10" defaultRowHeight="16" x14ac:dyDescent="0.2"/>
  <sheetData>
    <row r="2" spans="3:22" x14ac:dyDescent="0.2">
      <c r="C2" t="s">
        <v>13</v>
      </c>
      <c r="Q2" t="s">
        <v>14</v>
      </c>
      <c r="V2" t="s">
        <v>19</v>
      </c>
    </row>
    <row r="3" spans="3:22" x14ac:dyDescent="0.2">
      <c r="C3" s="5" t="s">
        <v>0</v>
      </c>
      <c r="D3" t="s">
        <v>1</v>
      </c>
      <c r="E3" s="1" t="s">
        <v>2</v>
      </c>
      <c r="F3" t="s">
        <v>3</v>
      </c>
      <c r="G3" s="2" t="s">
        <v>4</v>
      </c>
      <c r="H3" t="s">
        <v>5</v>
      </c>
      <c r="I3" t="s">
        <v>8</v>
      </c>
      <c r="J3" t="s">
        <v>6</v>
      </c>
      <c r="K3" s="3" t="s">
        <v>7</v>
      </c>
      <c r="L3" t="s">
        <v>9</v>
      </c>
      <c r="M3" t="s">
        <v>10</v>
      </c>
      <c r="N3" t="s">
        <v>11</v>
      </c>
      <c r="Q3" s="1" t="s">
        <v>2</v>
      </c>
      <c r="R3" s="2" t="s">
        <v>4</v>
      </c>
      <c r="S3" s="3" t="s">
        <v>7</v>
      </c>
      <c r="V3" t="s">
        <v>30</v>
      </c>
    </row>
    <row r="4" spans="3:22" x14ac:dyDescent="0.2">
      <c r="C4" s="5">
        <v>1</v>
      </c>
      <c r="D4">
        <f>V11</f>
        <v>3</v>
      </c>
      <c r="E4" s="1">
        <f ca="1">VLOOKUP(M4,$P$4:$S$7,2,TRUE)</f>
        <v>1</v>
      </c>
      <c r="F4">
        <f>V11</f>
        <v>3</v>
      </c>
      <c r="G4" s="2">
        <f ca="1">VLOOKUP(M4,$P$4:$S$7,3,TRUE)</f>
        <v>0</v>
      </c>
      <c r="H4">
        <f>V11</f>
        <v>3</v>
      </c>
      <c r="I4">
        <f ca="1">C4*D4+E4*F4+G4*H4</f>
        <v>6</v>
      </c>
      <c r="J4">
        <f ca="1">IF(I4&gt;V14,1,0)</f>
        <v>1</v>
      </c>
      <c r="K4" s="3">
        <f ca="1">VLOOKUP(M4,$P$4:$S$7,4,TRUE)</f>
        <v>1</v>
      </c>
      <c r="L4">
        <f ca="1">K4-J4</f>
        <v>0</v>
      </c>
      <c r="M4">
        <f ca="1">ROUND(RAND()*3+1,0)</f>
        <v>3</v>
      </c>
      <c r="N4" cm="1">
        <f t="array" aca="1" ref="N4" ca="1">ROUND(AVERAGE(ABS(L4:L14))^2,2)</f>
        <v>7.0000000000000007E-2</v>
      </c>
      <c r="P4">
        <v>1</v>
      </c>
      <c r="Q4" s="1">
        <v>0</v>
      </c>
      <c r="R4" s="2">
        <v>0</v>
      </c>
      <c r="S4" s="3">
        <v>0</v>
      </c>
      <c r="V4" t="s">
        <v>31</v>
      </c>
    </row>
    <row r="5" spans="3:22" x14ac:dyDescent="0.2">
      <c r="C5" s="5">
        <v>1</v>
      </c>
      <c r="D5">
        <f ca="1">D4+L4*C4</f>
        <v>3</v>
      </c>
      <c r="E5" s="1">
        <f t="shared" ref="E5:E65" ca="1" si="0">VLOOKUP(M5,$P$4:$S$7,2,TRUE)</f>
        <v>1</v>
      </c>
      <c r="F5">
        <f ca="1">F4+L4*E4</f>
        <v>3</v>
      </c>
      <c r="G5" s="2">
        <f t="shared" ref="G5:G65" ca="1" si="1">VLOOKUP(M5,$P$4:$S$7,3,TRUE)</f>
        <v>1</v>
      </c>
      <c r="H5">
        <f ca="1">H4+L4*G4</f>
        <v>3</v>
      </c>
      <c r="I5">
        <f t="shared" ref="I5:I65" ca="1" si="2">C5*D5+E5*F5+G5*H5</f>
        <v>9</v>
      </c>
      <c r="J5">
        <f t="shared" ref="J5:J65" ca="1" si="3">IF(I5&gt;6,1,0)</f>
        <v>1</v>
      </c>
      <c r="K5" s="3">
        <f t="shared" ref="K5:K65" ca="1" si="4">VLOOKUP(M5,$P$4:$S$7,4,TRUE)</f>
        <v>0</v>
      </c>
      <c r="L5">
        <f t="shared" ref="L5:L65" ca="1" si="5">K5-J5</f>
        <v>-1</v>
      </c>
      <c r="M5">
        <f ca="1">IF(SUM(M1:M4)=10,ROUND(RAND()*3+1,0),IF(M4&lt;4,M4+1,1))</f>
        <v>4</v>
      </c>
      <c r="N5" cm="1">
        <f t="array" aca="1" ref="N5" ca="1">ROUND(AVERAGE(ABS(L5:L15))^2,2)</f>
        <v>7.0000000000000007E-2</v>
      </c>
      <c r="P5">
        <v>2</v>
      </c>
      <c r="Q5" s="1">
        <v>0</v>
      </c>
      <c r="R5" s="2">
        <v>1</v>
      </c>
      <c r="S5" s="3">
        <v>0</v>
      </c>
      <c r="V5" t="s">
        <v>28</v>
      </c>
    </row>
    <row r="6" spans="3:22" x14ac:dyDescent="0.2">
      <c r="C6" s="5">
        <v>1</v>
      </c>
      <c r="D6">
        <f t="shared" ref="D6:D65" ca="1" si="6">D5+L5*C5</f>
        <v>2</v>
      </c>
      <c r="E6" s="1">
        <f t="shared" ca="1" si="0"/>
        <v>0</v>
      </c>
      <c r="F6">
        <f t="shared" ref="F6:F65" ca="1" si="7">F5+L5*E5</f>
        <v>2</v>
      </c>
      <c r="G6" s="2">
        <f t="shared" ca="1" si="1"/>
        <v>0</v>
      </c>
      <c r="H6">
        <f t="shared" ref="H6:H65" ca="1" si="8">H5+L5*G5</f>
        <v>2</v>
      </c>
      <c r="I6">
        <f t="shared" ca="1" si="2"/>
        <v>2</v>
      </c>
      <c r="J6">
        <f t="shared" ca="1" si="3"/>
        <v>0</v>
      </c>
      <c r="K6" s="3">
        <f t="shared" ca="1" si="4"/>
        <v>0</v>
      </c>
      <c r="L6">
        <f t="shared" ca="1" si="5"/>
        <v>0</v>
      </c>
      <c r="M6">
        <f t="shared" ref="M6:M65" ca="1" si="9">IF(SUM(M2:M5)=10,ROUND(RAND()*3+1,0),IF(M5&lt;4,M5+1,1))</f>
        <v>1</v>
      </c>
      <c r="N6" cm="1">
        <f t="array" aca="1" ref="N6" ca="1">ROUND(AVERAGE(ABS(L6:L16))^2,2)</f>
        <v>0.03</v>
      </c>
      <c r="P6">
        <v>3</v>
      </c>
      <c r="Q6" s="1">
        <v>1</v>
      </c>
      <c r="R6" s="2">
        <v>0</v>
      </c>
      <c r="S6" s="3">
        <v>1</v>
      </c>
      <c r="V6" t="s">
        <v>29</v>
      </c>
    </row>
    <row r="7" spans="3:22" x14ac:dyDescent="0.2">
      <c r="C7" s="5">
        <v>1</v>
      </c>
      <c r="D7">
        <f t="shared" ca="1" si="6"/>
        <v>2</v>
      </c>
      <c r="E7" s="1">
        <f t="shared" ca="1" si="0"/>
        <v>0</v>
      </c>
      <c r="F7">
        <f t="shared" ca="1" si="7"/>
        <v>2</v>
      </c>
      <c r="G7" s="2">
        <f t="shared" ca="1" si="1"/>
        <v>1</v>
      </c>
      <c r="H7">
        <f t="shared" ca="1" si="8"/>
        <v>2</v>
      </c>
      <c r="I7">
        <f t="shared" ca="1" si="2"/>
        <v>4</v>
      </c>
      <c r="J7">
        <f t="shared" ca="1" si="3"/>
        <v>0</v>
      </c>
      <c r="K7" s="3">
        <f t="shared" ca="1" si="4"/>
        <v>0</v>
      </c>
      <c r="L7">
        <f t="shared" ca="1" si="5"/>
        <v>0</v>
      </c>
      <c r="M7">
        <f t="shared" ca="1" si="9"/>
        <v>2</v>
      </c>
      <c r="N7" cm="1">
        <f t="array" aca="1" ref="N7" ca="1">ROUND(AVERAGE(ABS(L7:L17))^2,2)</f>
        <v>0.03</v>
      </c>
      <c r="P7">
        <v>4</v>
      </c>
      <c r="Q7" s="1">
        <v>1</v>
      </c>
      <c r="R7" s="2">
        <v>1</v>
      </c>
      <c r="S7" s="3">
        <v>0</v>
      </c>
    </row>
    <row r="8" spans="3:22" x14ac:dyDescent="0.2">
      <c r="C8" s="5">
        <v>1</v>
      </c>
      <c r="D8">
        <f t="shared" ca="1" si="6"/>
        <v>2</v>
      </c>
      <c r="E8" s="1">
        <f t="shared" ca="1" si="0"/>
        <v>1</v>
      </c>
      <c r="F8">
        <f t="shared" ca="1" si="7"/>
        <v>2</v>
      </c>
      <c r="G8" s="2">
        <f t="shared" ca="1" si="1"/>
        <v>1</v>
      </c>
      <c r="H8">
        <f t="shared" ca="1" si="8"/>
        <v>2</v>
      </c>
      <c r="I8">
        <f t="shared" ca="1" si="2"/>
        <v>6</v>
      </c>
      <c r="J8">
        <f t="shared" ca="1" si="3"/>
        <v>0</v>
      </c>
      <c r="K8" s="3">
        <f t="shared" ca="1" si="4"/>
        <v>0</v>
      </c>
      <c r="L8">
        <f t="shared" ca="1" si="5"/>
        <v>0</v>
      </c>
      <c r="M8">
        <f t="shared" ca="1" si="9"/>
        <v>4</v>
      </c>
      <c r="N8" cm="1">
        <f t="array" aca="1" ref="N8" ca="1">ROUND(AVERAGE(ABS(L8:L18))^2,2)</f>
        <v>0.03</v>
      </c>
    </row>
    <row r="9" spans="3:22" x14ac:dyDescent="0.2">
      <c r="C9" s="5">
        <v>1</v>
      </c>
      <c r="D9">
        <f t="shared" ca="1" si="6"/>
        <v>2</v>
      </c>
      <c r="E9" s="1">
        <f t="shared" ca="1" si="0"/>
        <v>0</v>
      </c>
      <c r="F9">
        <f t="shared" ca="1" si="7"/>
        <v>2</v>
      </c>
      <c r="G9" s="2">
        <f t="shared" ca="1" si="1"/>
        <v>0</v>
      </c>
      <c r="H9">
        <f t="shared" ca="1" si="8"/>
        <v>2</v>
      </c>
      <c r="I9">
        <f t="shared" ca="1" si="2"/>
        <v>2</v>
      </c>
      <c r="J9">
        <f t="shared" ca="1" si="3"/>
        <v>0</v>
      </c>
      <c r="K9" s="3">
        <f t="shared" ca="1" si="4"/>
        <v>0</v>
      </c>
      <c r="L9">
        <f t="shared" ca="1" si="5"/>
        <v>0</v>
      </c>
      <c r="M9">
        <f t="shared" ca="1" si="9"/>
        <v>1</v>
      </c>
      <c r="N9" cm="1">
        <f t="array" aca="1" ref="N9" ca="1">ROUND(AVERAGE(ABS(L9:L19))^2,2)</f>
        <v>0.03</v>
      </c>
    </row>
    <row r="10" spans="3:22" x14ac:dyDescent="0.2">
      <c r="C10" s="5">
        <v>1</v>
      </c>
      <c r="D10">
        <f t="shared" ca="1" si="6"/>
        <v>2</v>
      </c>
      <c r="E10" s="1">
        <f t="shared" ca="1" si="0"/>
        <v>0</v>
      </c>
      <c r="F10">
        <f t="shared" ca="1" si="7"/>
        <v>2</v>
      </c>
      <c r="G10" s="2">
        <f t="shared" ca="1" si="1"/>
        <v>1</v>
      </c>
      <c r="H10">
        <f t="shared" ca="1" si="8"/>
        <v>2</v>
      </c>
      <c r="I10">
        <f t="shared" ca="1" si="2"/>
        <v>4</v>
      </c>
      <c r="J10">
        <f t="shared" ca="1" si="3"/>
        <v>0</v>
      </c>
      <c r="K10" s="3">
        <f t="shared" ca="1" si="4"/>
        <v>0</v>
      </c>
      <c r="L10">
        <f t="shared" ca="1" si="5"/>
        <v>0</v>
      </c>
      <c r="M10">
        <f t="shared" ca="1" si="9"/>
        <v>2</v>
      </c>
      <c r="N10" cm="1">
        <f t="array" aca="1" ref="N10" ca="1">ROUND(AVERAGE(ABS(L10:L20))^2,2)</f>
        <v>0.03</v>
      </c>
      <c r="V10" t="s">
        <v>40</v>
      </c>
    </row>
    <row r="11" spans="3:22" x14ac:dyDescent="0.2">
      <c r="C11" s="5">
        <v>1</v>
      </c>
      <c r="D11">
        <f t="shared" ca="1" si="6"/>
        <v>2</v>
      </c>
      <c r="E11" s="1">
        <f t="shared" ca="1" si="0"/>
        <v>1</v>
      </c>
      <c r="F11">
        <f t="shared" ca="1" si="7"/>
        <v>2</v>
      </c>
      <c r="G11" s="2">
        <f t="shared" ca="1" si="1"/>
        <v>0</v>
      </c>
      <c r="H11">
        <f t="shared" ca="1" si="8"/>
        <v>2</v>
      </c>
      <c r="I11">
        <f t="shared" ca="1" si="2"/>
        <v>4</v>
      </c>
      <c r="J11">
        <f t="shared" ca="1" si="3"/>
        <v>0</v>
      </c>
      <c r="K11" s="3">
        <f t="shared" ca="1" si="4"/>
        <v>1</v>
      </c>
      <c r="L11">
        <f t="shared" ca="1" si="5"/>
        <v>1</v>
      </c>
      <c r="M11">
        <f t="shared" ca="1" si="9"/>
        <v>3</v>
      </c>
      <c r="N11" cm="1">
        <f t="array" aca="1" ref="N11" ca="1">ROUND(AVERAGE(ABS(L11:L21))^2,2)</f>
        <v>0.03</v>
      </c>
      <c r="V11" s="3">
        <v>3</v>
      </c>
    </row>
    <row r="12" spans="3:22" x14ac:dyDescent="0.2">
      <c r="C12" s="5">
        <v>1</v>
      </c>
      <c r="D12">
        <f t="shared" ca="1" si="6"/>
        <v>3</v>
      </c>
      <c r="E12" s="1">
        <f t="shared" ca="1" si="0"/>
        <v>0</v>
      </c>
      <c r="F12">
        <f t="shared" ca="1" si="7"/>
        <v>3</v>
      </c>
      <c r="G12" s="2">
        <f t="shared" ca="1" si="1"/>
        <v>1</v>
      </c>
      <c r="H12">
        <f t="shared" ca="1" si="8"/>
        <v>2</v>
      </c>
      <c r="I12">
        <f t="shared" ca="1" si="2"/>
        <v>5</v>
      </c>
      <c r="J12">
        <f t="shared" ca="1" si="3"/>
        <v>0</v>
      </c>
      <c r="K12" s="3">
        <f t="shared" ca="1" si="4"/>
        <v>0</v>
      </c>
      <c r="L12">
        <f t="shared" ca="1" si="5"/>
        <v>0</v>
      </c>
      <c r="M12">
        <f t="shared" ca="1" si="9"/>
        <v>2</v>
      </c>
      <c r="N12" cm="1">
        <f t="array" aca="1" ref="N12" ca="1">ROUND(AVERAGE(ABS(L12:L22))^2,2)</f>
        <v>0.01</v>
      </c>
    </row>
    <row r="13" spans="3:22" x14ac:dyDescent="0.2">
      <c r="C13" s="5">
        <v>1</v>
      </c>
      <c r="D13">
        <f t="shared" ca="1" si="6"/>
        <v>3</v>
      </c>
      <c r="E13" s="1">
        <f t="shared" ca="1" si="0"/>
        <v>1</v>
      </c>
      <c r="F13">
        <f t="shared" ca="1" si="7"/>
        <v>3</v>
      </c>
      <c r="G13" s="2">
        <f t="shared" ca="1" si="1"/>
        <v>0</v>
      </c>
      <c r="H13">
        <f t="shared" ca="1" si="8"/>
        <v>2</v>
      </c>
      <c r="I13">
        <f t="shared" ca="1" si="2"/>
        <v>6</v>
      </c>
      <c r="J13">
        <f t="shared" ca="1" si="3"/>
        <v>0</v>
      </c>
      <c r="K13" s="3">
        <f t="shared" ca="1" si="4"/>
        <v>1</v>
      </c>
      <c r="L13">
        <f t="shared" ca="1" si="5"/>
        <v>1</v>
      </c>
      <c r="M13">
        <f t="shared" ca="1" si="9"/>
        <v>3</v>
      </c>
      <c r="N13" cm="1">
        <f t="array" aca="1" ref="N13" ca="1">ROUND(AVERAGE(ABS(L13:L23))^2,2)</f>
        <v>0.01</v>
      </c>
      <c r="V13" t="s">
        <v>41</v>
      </c>
    </row>
    <row r="14" spans="3:22" x14ac:dyDescent="0.2">
      <c r="C14" s="5">
        <v>1</v>
      </c>
      <c r="D14">
        <f t="shared" ca="1" si="6"/>
        <v>4</v>
      </c>
      <c r="E14" s="1">
        <f t="shared" ca="1" si="0"/>
        <v>0</v>
      </c>
      <c r="F14">
        <f t="shared" ca="1" si="7"/>
        <v>4</v>
      </c>
      <c r="G14" s="2">
        <f t="shared" ca="1" si="1"/>
        <v>1</v>
      </c>
      <c r="H14">
        <f t="shared" ca="1" si="8"/>
        <v>2</v>
      </c>
      <c r="I14">
        <f t="shared" ca="1" si="2"/>
        <v>6</v>
      </c>
      <c r="J14">
        <f t="shared" ca="1" si="3"/>
        <v>0</v>
      </c>
      <c r="K14" s="3">
        <f t="shared" ca="1" si="4"/>
        <v>0</v>
      </c>
      <c r="L14">
        <f t="shared" ca="1" si="5"/>
        <v>0</v>
      </c>
      <c r="M14">
        <f t="shared" ca="1" si="9"/>
        <v>2</v>
      </c>
      <c r="N14" cm="1">
        <f t="array" aca="1" ref="N14" ca="1">ROUND(AVERAGE(ABS(L14:L24))^2,2)</f>
        <v>0.01</v>
      </c>
      <c r="V14" s="3">
        <v>5</v>
      </c>
    </row>
    <row r="15" spans="3:22" x14ac:dyDescent="0.2">
      <c r="C15" s="5">
        <v>1</v>
      </c>
      <c r="D15">
        <f t="shared" ca="1" si="6"/>
        <v>4</v>
      </c>
      <c r="E15" s="1">
        <f t="shared" ca="1" si="0"/>
        <v>0</v>
      </c>
      <c r="F15">
        <f t="shared" ca="1" si="7"/>
        <v>4</v>
      </c>
      <c r="G15" s="2">
        <f t="shared" ca="1" si="1"/>
        <v>1</v>
      </c>
      <c r="H15">
        <f t="shared" ca="1" si="8"/>
        <v>2</v>
      </c>
      <c r="I15">
        <f t="shared" ca="1" si="2"/>
        <v>6</v>
      </c>
      <c r="J15">
        <f t="shared" ca="1" si="3"/>
        <v>0</v>
      </c>
      <c r="K15" s="3">
        <f t="shared" ca="1" si="4"/>
        <v>0</v>
      </c>
      <c r="L15">
        <f t="shared" ca="1" si="5"/>
        <v>0</v>
      </c>
      <c r="M15">
        <f t="shared" ca="1" si="9"/>
        <v>2</v>
      </c>
      <c r="N15" cm="1">
        <f t="array" aca="1" ref="N15" ca="1">ROUND(AVERAGE(ABS(L15:L25))^2,2)</f>
        <v>0.03</v>
      </c>
    </row>
    <row r="16" spans="3:22" x14ac:dyDescent="0.2">
      <c r="C16" s="5">
        <v>1</v>
      </c>
      <c r="D16">
        <f t="shared" ca="1" si="6"/>
        <v>4</v>
      </c>
      <c r="E16" s="1">
        <f t="shared" ca="1" si="0"/>
        <v>1</v>
      </c>
      <c r="F16">
        <f t="shared" ca="1" si="7"/>
        <v>4</v>
      </c>
      <c r="G16" s="2">
        <f t="shared" ca="1" si="1"/>
        <v>0</v>
      </c>
      <c r="H16">
        <f t="shared" ca="1" si="8"/>
        <v>2</v>
      </c>
      <c r="I16">
        <f t="shared" ca="1" si="2"/>
        <v>8</v>
      </c>
      <c r="J16">
        <f t="shared" ca="1" si="3"/>
        <v>1</v>
      </c>
      <c r="K16" s="3">
        <f t="shared" ca="1" si="4"/>
        <v>1</v>
      </c>
      <c r="L16">
        <f t="shared" ca="1" si="5"/>
        <v>0</v>
      </c>
      <c r="M16">
        <f t="shared" ca="1" si="9"/>
        <v>3</v>
      </c>
      <c r="N16" cm="1">
        <f t="array" aca="1" ref="N16" ca="1">ROUND(AVERAGE(ABS(L16:L26))^2,2)</f>
        <v>7.0000000000000007E-2</v>
      </c>
    </row>
    <row r="17" spans="3:14" x14ac:dyDescent="0.2">
      <c r="C17" s="5">
        <v>1</v>
      </c>
      <c r="D17">
        <f t="shared" ca="1" si="6"/>
        <v>4</v>
      </c>
      <c r="E17" s="1">
        <f t="shared" ca="1" si="0"/>
        <v>0</v>
      </c>
      <c r="F17">
        <f t="shared" ca="1" si="7"/>
        <v>4</v>
      </c>
      <c r="G17" s="2">
        <f t="shared" ca="1" si="1"/>
        <v>1</v>
      </c>
      <c r="H17">
        <f t="shared" ca="1" si="8"/>
        <v>2</v>
      </c>
      <c r="I17">
        <f t="shared" ca="1" si="2"/>
        <v>6</v>
      </c>
      <c r="J17">
        <f t="shared" ca="1" si="3"/>
        <v>0</v>
      </c>
      <c r="K17" s="3">
        <f t="shared" ca="1" si="4"/>
        <v>0</v>
      </c>
      <c r="L17">
        <f t="shared" ca="1" si="5"/>
        <v>0</v>
      </c>
      <c r="M17">
        <f t="shared" ca="1" si="9"/>
        <v>2</v>
      </c>
      <c r="N17" cm="1">
        <f t="array" aca="1" ref="N17" ca="1">ROUND(AVERAGE(ABS(L17:L27))^2,2)</f>
        <v>7.0000000000000007E-2</v>
      </c>
    </row>
    <row r="18" spans="3:14" x14ac:dyDescent="0.2">
      <c r="C18" s="5">
        <v>1</v>
      </c>
      <c r="D18">
        <f t="shared" ca="1" si="6"/>
        <v>4</v>
      </c>
      <c r="E18" s="1">
        <f t="shared" ca="1" si="0"/>
        <v>1</v>
      </c>
      <c r="F18">
        <f t="shared" ca="1" si="7"/>
        <v>4</v>
      </c>
      <c r="G18" s="2">
        <f t="shared" ca="1" si="1"/>
        <v>0</v>
      </c>
      <c r="H18">
        <f t="shared" ca="1" si="8"/>
        <v>2</v>
      </c>
      <c r="I18">
        <f t="shared" ca="1" si="2"/>
        <v>8</v>
      </c>
      <c r="J18">
        <f t="shared" ca="1" si="3"/>
        <v>1</v>
      </c>
      <c r="K18" s="3">
        <f t="shared" ca="1" si="4"/>
        <v>1</v>
      </c>
      <c r="L18">
        <f t="shared" ca="1" si="5"/>
        <v>0</v>
      </c>
      <c r="M18">
        <f t="shared" ca="1" si="9"/>
        <v>3</v>
      </c>
      <c r="N18" cm="1">
        <f t="array" aca="1" ref="N18" ca="1">ROUND(AVERAGE(ABS(L18:L28))^2,2)</f>
        <v>7.0000000000000007E-2</v>
      </c>
    </row>
    <row r="19" spans="3:14" x14ac:dyDescent="0.2">
      <c r="C19" s="5">
        <v>1</v>
      </c>
      <c r="D19">
        <f t="shared" ca="1" si="6"/>
        <v>4</v>
      </c>
      <c r="E19" s="1">
        <f t="shared" ca="1" si="0"/>
        <v>0</v>
      </c>
      <c r="F19">
        <f t="shared" ca="1" si="7"/>
        <v>4</v>
      </c>
      <c r="G19" s="2">
        <f t="shared" ca="1" si="1"/>
        <v>1</v>
      </c>
      <c r="H19">
        <f t="shared" ca="1" si="8"/>
        <v>2</v>
      </c>
      <c r="I19">
        <f t="shared" ca="1" si="2"/>
        <v>6</v>
      </c>
      <c r="J19">
        <f t="shared" ca="1" si="3"/>
        <v>0</v>
      </c>
      <c r="K19" s="3">
        <f t="shared" ca="1" si="4"/>
        <v>0</v>
      </c>
      <c r="L19">
        <f t="shared" ca="1" si="5"/>
        <v>0</v>
      </c>
      <c r="M19">
        <f t="shared" ca="1" si="9"/>
        <v>2</v>
      </c>
      <c r="N19" cm="1">
        <f t="array" aca="1" ref="N19" ca="1">ROUND(AVERAGE(ABS(L19:L29))^2,2)</f>
        <v>0.13</v>
      </c>
    </row>
    <row r="20" spans="3:14" x14ac:dyDescent="0.2">
      <c r="C20" s="5">
        <v>1</v>
      </c>
      <c r="D20">
        <f t="shared" ca="1" si="6"/>
        <v>4</v>
      </c>
      <c r="E20" s="1">
        <f t="shared" ca="1" si="0"/>
        <v>1</v>
      </c>
      <c r="F20">
        <f t="shared" ca="1" si="7"/>
        <v>4</v>
      </c>
      <c r="G20" s="2">
        <f t="shared" ca="1" si="1"/>
        <v>0</v>
      </c>
      <c r="H20">
        <f t="shared" ca="1" si="8"/>
        <v>2</v>
      </c>
      <c r="I20">
        <f t="shared" ca="1" si="2"/>
        <v>8</v>
      </c>
      <c r="J20">
        <f t="shared" ca="1" si="3"/>
        <v>1</v>
      </c>
      <c r="K20" s="3">
        <f t="shared" ca="1" si="4"/>
        <v>1</v>
      </c>
      <c r="L20">
        <f t="shared" ca="1" si="5"/>
        <v>0</v>
      </c>
      <c r="M20">
        <f t="shared" ca="1" si="9"/>
        <v>3</v>
      </c>
      <c r="N20" cm="1">
        <f t="array" aca="1" ref="N20" ca="1">ROUND(AVERAGE(ABS(L20:L30))^2,2)</f>
        <v>0.13</v>
      </c>
    </row>
    <row r="21" spans="3:14" x14ac:dyDescent="0.2">
      <c r="C21" s="5">
        <v>1</v>
      </c>
      <c r="D21">
        <f t="shared" ca="1" si="6"/>
        <v>4</v>
      </c>
      <c r="E21" s="1">
        <f t="shared" ca="1" si="0"/>
        <v>0</v>
      </c>
      <c r="F21">
        <f t="shared" ca="1" si="7"/>
        <v>4</v>
      </c>
      <c r="G21" s="2">
        <f t="shared" ca="1" si="1"/>
        <v>0</v>
      </c>
      <c r="H21">
        <f t="shared" ca="1" si="8"/>
        <v>2</v>
      </c>
      <c r="I21">
        <f t="shared" ca="1" si="2"/>
        <v>4</v>
      </c>
      <c r="J21">
        <f t="shared" ca="1" si="3"/>
        <v>0</v>
      </c>
      <c r="K21" s="3">
        <f t="shared" ca="1" si="4"/>
        <v>0</v>
      </c>
      <c r="L21">
        <f t="shared" ca="1" si="5"/>
        <v>0</v>
      </c>
      <c r="M21">
        <f t="shared" ca="1" si="9"/>
        <v>1</v>
      </c>
      <c r="N21" cm="1">
        <f t="array" aca="1" ref="N21" ca="1">ROUND(AVERAGE(ABS(L21:L31))^2,2)</f>
        <v>0.21</v>
      </c>
    </row>
    <row r="22" spans="3:14" x14ac:dyDescent="0.2">
      <c r="C22" s="5">
        <v>1</v>
      </c>
      <c r="D22">
        <f t="shared" ca="1" si="6"/>
        <v>4</v>
      </c>
      <c r="E22" s="1">
        <f t="shared" ca="1" si="0"/>
        <v>0</v>
      </c>
      <c r="F22">
        <f t="shared" ca="1" si="7"/>
        <v>4</v>
      </c>
      <c r="G22" s="2">
        <f t="shared" ca="1" si="1"/>
        <v>1</v>
      </c>
      <c r="H22">
        <f t="shared" ca="1" si="8"/>
        <v>2</v>
      </c>
      <c r="I22">
        <f t="shared" ca="1" si="2"/>
        <v>6</v>
      </c>
      <c r="J22">
        <f t="shared" ca="1" si="3"/>
        <v>0</v>
      </c>
      <c r="K22" s="3">
        <f t="shared" ca="1" si="4"/>
        <v>0</v>
      </c>
      <c r="L22">
        <f t="shared" ca="1" si="5"/>
        <v>0</v>
      </c>
      <c r="M22">
        <f t="shared" ca="1" si="9"/>
        <v>2</v>
      </c>
      <c r="N22" cm="1">
        <f t="array" aca="1" ref="N22" ca="1">ROUND(AVERAGE(ABS(L22:L32))^2,2)</f>
        <v>0.21</v>
      </c>
    </row>
    <row r="23" spans="3:14" x14ac:dyDescent="0.2">
      <c r="C23" s="5">
        <v>1</v>
      </c>
      <c r="D23">
        <f t="shared" ca="1" si="6"/>
        <v>4</v>
      </c>
      <c r="E23" s="1">
        <f t="shared" ca="1" si="0"/>
        <v>1</v>
      </c>
      <c r="F23">
        <f t="shared" ca="1" si="7"/>
        <v>4</v>
      </c>
      <c r="G23" s="2">
        <f t="shared" ca="1" si="1"/>
        <v>0</v>
      </c>
      <c r="H23">
        <f t="shared" ca="1" si="8"/>
        <v>2</v>
      </c>
      <c r="I23">
        <f t="shared" ca="1" si="2"/>
        <v>8</v>
      </c>
      <c r="J23">
        <f t="shared" ca="1" si="3"/>
        <v>1</v>
      </c>
      <c r="K23" s="3">
        <f t="shared" ca="1" si="4"/>
        <v>1</v>
      </c>
      <c r="L23">
        <f t="shared" ca="1" si="5"/>
        <v>0</v>
      </c>
      <c r="M23">
        <f t="shared" ca="1" si="9"/>
        <v>3</v>
      </c>
      <c r="N23" cm="1">
        <f t="array" aca="1" ref="N23" ca="1">ROUND(AVERAGE(ABS(L23:L33))^2,2)</f>
        <v>0.21</v>
      </c>
    </row>
    <row r="24" spans="3:14" x14ac:dyDescent="0.2">
      <c r="C24" s="5">
        <v>1</v>
      </c>
      <c r="D24">
        <f t="shared" ca="1" si="6"/>
        <v>4</v>
      </c>
      <c r="E24" s="1">
        <f t="shared" ca="1" si="0"/>
        <v>1</v>
      </c>
      <c r="F24">
        <f t="shared" ca="1" si="7"/>
        <v>4</v>
      </c>
      <c r="G24" s="2">
        <f t="shared" ca="1" si="1"/>
        <v>1</v>
      </c>
      <c r="H24">
        <f t="shared" ca="1" si="8"/>
        <v>2</v>
      </c>
      <c r="I24">
        <f t="shared" ca="1" si="2"/>
        <v>10</v>
      </c>
      <c r="J24">
        <f t="shared" ca="1" si="3"/>
        <v>1</v>
      </c>
      <c r="K24" s="3">
        <f t="shared" ca="1" si="4"/>
        <v>0</v>
      </c>
      <c r="L24">
        <f t="shared" ca="1" si="5"/>
        <v>-1</v>
      </c>
      <c r="M24">
        <f t="shared" ca="1" si="9"/>
        <v>4</v>
      </c>
      <c r="N24" cm="1">
        <f t="array" aca="1" ref="N24" ca="1">ROUND(AVERAGE(ABS(L24:L34))^2,2)</f>
        <v>0.3</v>
      </c>
    </row>
    <row r="25" spans="3:14" x14ac:dyDescent="0.2">
      <c r="C25" s="5">
        <v>1</v>
      </c>
      <c r="D25">
        <f t="shared" ca="1" si="6"/>
        <v>3</v>
      </c>
      <c r="E25" s="1">
        <f t="shared" ca="1" si="0"/>
        <v>1</v>
      </c>
      <c r="F25">
        <f t="shared" ca="1" si="7"/>
        <v>3</v>
      </c>
      <c r="G25" s="2">
        <f t="shared" ca="1" si="1"/>
        <v>0</v>
      </c>
      <c r="H25">
        <f t="shared" ca="1" si="8"/>
        <v>1</v>
      </c>
      <c r="I25">
        <f t="shared" ca="1" si="2"/>
        <v>6</v>
      </c>
      <c r="J25">
        <f t="shared" ca="1" si="3"/>
        <v>0</v>
      </c>
      <c r="K25" s="3">
        <f t="shared" ca="1" si="4"/>
        <v>1</v>
      </c>
      <c r="L25">
        <f t="shared" ca="1" si="5"/>
        <v>1</v>
      </c>
      <c r="M25">
        <f t="shared" ca="1" si="9"/>
        <v>3</v>
      </c>
      <c r="N25" cm="1">
        <f t="array" aca="1" ref="N25" ca="1">ROUND(AVERAGE(ABS(L25:L35))^2,2)</f>
        <v>0.3</v>
      </c>
    </row>
    <row r="26" spans="3:14" x14ac:dyDescent="0.2">
      <c r="C26" s="5">
        <v>1</v>
      </c>
      <c r="D26">
        <f t="shared" ca="1" si="6"/>
        <v>4</v>
      </c>
      <c r="E26" s="1">
        <f t="shared" ca="1" si="0"/>
        <v>1</v>
      </c>
      <c r="F26">
        <f t="shared" ca="1" si="7"/>
        <v>4</v>
      </c>
      <c r="G26" s="2">
        <f t="shared" ca="1" si="1"/>
        <v>1</v>
      </c>
      <c r="H26">
        <f t="shared" ca="1" si="8"/>
        <v>1</v>
      </c>
      <c r="I26">
        <f t="shared" ca="1" si="2"/>
        <v>9</v>
      </c>
      <c r="J26">
        <f t="shared" ca="1" si="3"/>
        <v>1</v>
      </c>
      <c r="K26" s="3">
        <f t="shared" ca="1" si="4"/>
        <v>0</v>
      </c>
      <c r="L26">
        <f t="shared" ca="1" si="5"/>
        <v>-1</v>
      </c>
      <c r="M26">
        <f t="shared" ca="1" si="9"/>
        <v>4</v>
      </c>
      <c r="N26" cm="1">
        <f t="array" aca="1" ref="N26" ca="1">ROUND(AVERAGE(ABS(L26:L36))^2,2)</f>
        <v>0.3</v>
      </c>
    </row>
    <row r="27" spans="3:14" x14ac:dyDescent="0.2">
      <c r="C27" s="5">
        <v>1</v>
      </c>
      <c r="D27">
        <f t="shared" ca="1" si="6"/>
        <v>3</v>
      </c>
      <c r="E27" s="1">
        <f t="shared" ca="1" si="0"/>
        <v>0</v>
      </c>
      <c r="F27">
        <f t="shared" ca="1" si="7"/>
        <v>3</v>
      </c>
      <c r="G27" s="2">
        <f t="shared" ca="1" si="1"/>
        <v>0</v>
      </c>
      <c r="H27">
        <f t="shared" ca="1" si="8"/>
        <v>0</v>
      </c>
      <c r="I27">
        <f t="shared" ca="1" si="2"/>
        <v>3</v>
      </c>
      <c r="J27">
        <f t="shared" ca="1" si="3"/>
        <v>0</v>
      </c>
      <c r="K27" s="3">
        <f t="shared" ca="1" si="4"/>
        <v>0</v>
      </c>
      <c r="L27">
        <f t="shared" ca="1" si="5"/>
        <v>0</v>
      </c>
      <c r="M27">
        <f t="shared" ca="1" si="9"/>
        <v>1</v>
      </c>
      <c r="N27" cm="1">
        <f t="array" aca="1" ref="N27" ca="1">ROUND(AVERAGE(ABS(L27:L37))^2,2)</f>
        <v>0.21</v>
      </c>
    </row>
    <row r="28" spans="3:14" x14ac:dyDescent="0.2">
      <c r="C28" s="5">
        <v>1</v>
      </c>
      <c r="D28">
        <f t="shared" ca="1" si="6"/>
        <v>3</v>
      </c>
      <c r="E28" s="1">
        <f t="shared" ca="1" si="0"/>
        <v>0</v>
      </c>
      <c r="F28">
        <f t="shared" ca="1" si="7"/>
        <v>3</v>
      </c>
      <c r="G28" s="2">
        <f t="shared" ca="1" si="1"/>
        <v>1</v>
      </c>
      <c r="H28">
        <f t="shared" ca="1" si="8"/>
        <v>0</v>
      </c>
      <c r="I28">
        <f t="shared" ca="1" si="2"/>
        <v>3</v>
      </c>
      <c r="J28">
        <f t="shared" ca="1" si="3"/>
        <v>0</v>
      </c>
      <c r="K28" s="3">
        <f t="shared" ca="1" si="4"/>
        <v>0</v>
      </c>
      <c r="L28">
        <f t="shared" ca="1" si="5"/>
        <v>0</v>
      </c>
      <c r="M28">
        <f t="shared" ca="1" si="9"/>
        <v>2</v>
      </c>
      <c r="N28" cm="1">
        <f t="array" aca="1" ref="N28" ca="1">ROUND(AVERAGE(ABS(L28:L38))^2,2)</f>
        <v>0.21</v>
      </c>
    </row>
    <row r="29" spans="3:14" x14ac:dyDescent="0.2">
      <c r="C29" s="5">
        <v>1</v>
      </c>
      <c r="D29">
        <f t="shared" ca="1" si="6"/>
        <v>3</v>
      </c>
      <c r="E29" s="1">
        <f t="shared" ca="1" si="0"/>
        <v>1</v>
      </c>
      <c r="F29">
        <f t="shared" ca="1" si="7"/>
        <v>3</v>
      </c>
      <c r="G29" s="2">
        <f t="shared" ca="1" si="1"/>
        <v>0</v>
      </c>
      <c r="H29">
        <f t="shared" ca="1" si="8"/>
        <v>0</v>
      </c>
      <c r="I29">
        <f t="shared" ca="1" si="2"/>
        <v>6</v>
      </c>
      <c r="J29">
        <f t="shared" ca="1" si="3"/>
        <v>0</v>
      </c>
      <c r="K29" s="3">
        <f t="shared" ca="1" si="4"/>
        <v>1</v>
      </c>
      <c r="L29">
        <f t="shared" ca="1" si="5"/>
        <v>1</v>
      </c>
      <c r="M29">
        <f t="shared" ca="1" si="9"/>
        <v>3</v>
      </c>
      <c r="N29" cm="1">
        <f t="array" aca="1" ref="N29" ca="1">ROUND(AVERAGE(ABS(L29:L39))^2,2)</f>
        <v>0.21</v>
      </c>
    </row>
    <row r="30" spans="3:14" x14ac:dyDescent="0.2">
      <c r="C30" s="5">
        <v>1</v>
      </c>
      <c r="D30">
        <f t="shared" ca="1" si="6"/>
        <v>4</v>
      </c>
      <c r="E30" s="1">
        <f t="shared" ca="1" si="0"/>
        <v>1</v>
      </c>
      <c r="F30">
        <f t="shared" ca="1" si="7"/>
        <v>4</v>
      </c>
      <c r="G30" s="2">
        <f t="shared" ca="1" si="1"/>
        <v>0</v>
      </c>
      <c r="H30">
        <f t="shared" ca="1" si="8"/>
        <v>0</v>
      </c>
      <c r="I30">
        <f t="shared" ca="1" si="2"/>
        <v>8</v>
      </c>
      <c r="J30">
        <f t="shared" ca="1" si="3"/>
        <v>1</v>
      </c>
      <c r="K30" s="3">
        <f t="shared" ca="1" si="4"/>
        <v>1</v>
      </c>
      <c r="L30">
        <f t="shared" ca="1" si="5"/>
        <v>0</v>
      </c>
      <c r="M30">
        <f t="shared" ca="1" si="9"/>
        <v>3</v>
      </c>
      <c r="N30" cm="1">
        <f t="array" aca="1" ref="N30" ca="1">ROUND(AVERAGE(ABS(L30:L40))^2,2)</f>
        <v>0.13</v>
      </c>
    </row>
    <row r="31" spans="3:14" x14ac:dyDescent="0.2">
      <c r="C31" s="5">
        <v>1</v>
      </c>
      <c r="D31">
        <f t="shared" ca="1" si="6"/>
        <v>4</v>
      </c>
      <c r="E31" s="1">
        <f t="shared" ca="1" si="0"/>
        <v>1</v>
      </c>
      <c r="F31">
        <f t="shared" ca="1" si="7"/>
        <v>4</v>
      </c>
      <c r="G31" s="2">
        <f t="shared" ca="1" si="1"/>
        <v>1</v>
      </c>
      <c r="H31">
        <f t="shared" ca="1" si="8"/>
        <v>0</v>
      </c>
      <c r="I31">
        <f t="shared" ca="1" si="2"/>
        <v>8</v>
      </c>
      <c r="J31">
        <f t="shared" ca="1" si="3"/>
        <v>1</v>
      </c>
      <c r="K31" s="3">
        <f t="shared" ca="1" si="4"/>
        <v>0</v>
      </c>
      <c r="L31">
        <f t="shared" ca="1" si="5"/>
        <v>-1</v>
      </c>
      <c r="M31">
        <f t="shared" ca="1" si="9"/>
        <v>4</v>
      </c>
      <c r="N31" cm="1">
        <f t="array" aca="1" ref="N31" ca="1">ROUND(AVERAGE(ABS(L31:L41))^2,2)</f>
        <v>0.13</v>
      </c>
    </row>
    <row r="32" spans="3:14" x14ac:dyDescent="0.2">
      <c r="C32" s="5">
        <v>1</v>
      </c>
      <c r="D32">
        <f t="shared" ca="1" si="6"/>
        <v>3</v>
      </c>
      <c r="E32" s="1">
        <f t="shared" ca="1" si="0"/>
        <v>0</v>
      </c>
      <c r="F32">
        <f t="shared" ca="1" si="7"/>
        <v>3</v>
      </c>
      <c r="G32" s="2">
        <f t="shared" ca="1" si="1"/>
        <v>0</v>
      </c>
      <c r="H32">
        <f t="shared" ca="1" si="8"/>
        <v>-1</v>
      </c>
      <c r="I32">
        <f t="shared" ca="1" si="2"/>
        <v>3</v>
      </c>
      <c r="J32">
        <f t="shared" ca="1" si="3"/>
        <v>0</v>
      </c>
      <c r="K32" s="3">
        <f t="shared" ca="1" si="4"/>
        <v>0</v>
      </c>
      <c r="L32">
        <f t="shared" ca="1" si="5"/>
        <v>0</v>
      </c>
      <c r="M32">
        <f t="shared" ca="1" si="9"/>
        <v>1</v>
      </c>
      <c r="N32" cm="1">
        <f t="array" aca="1" ref="N32" ca="1">ROUND(AVERAGE(ABS(L32:L42))^2,2)</f>
        <v>7.0000000000000007E-2</v>
      </c>
    </row>
    <row r="33" spans="3:14" x14ac:dyDescent="0.2">
      <c r="C33" s="5">
        <v>1</v>
      </c>
      <c r="D33">
        <f t="shared" ca="1" si="6"/>
        <v>3</v>
      </c>
      <c r="E33" s="1">
        <f t="shared" ca="1" si="0"/>
        <v>0</v>
      </c>
      <c r="F33">
        <f t="shared" ca="1" si="7"/>
        <v>3</v>
      </c>
      <c r="G33" s="2">
        <f t="shared" ca="1" si="1"/>
        <v>1</v>
      </c>
      <c r="H33">
        <f t="shared" ca="1" si="8"/>
        <v>-1</v>
      </c>
      <c r="I33">
        <f t="shared" ca="1" si="2"/>
        <v>2</v>
      </c>
      <c r="J33">
        <f t="shared" ca="1" si="3"/>
        <v>0</v>
      </c>
      <c r="K33" s="3">
        <f t="shared" ca="1" si="4"/>
        <v>0</v>
      </c>
      <c r="L33">
        <f t="shared" ca="1" si="5"/>
        <v>0</v>
      </c>
      <c r="M33">
        <f t="shared" ca="1" si="9"/>
        <v>2</v>
      </c>
      <c r="N33" cm="1">
        <f t="array" aca="1" ref="N33" ca="1">ROUND(AVERAGE(ABS(L33:L43))^2,2)</f>
        <v>7.0000000000000007E-2</v>
      </c>
    </row>
    <row r="34" spans="3:14" x14ac:dyDescent="0.2">
      <c r="C34" s="5">
        <v>1</v>
      </c>
      <c r="D34">
        <f t="shared" ca="1" si="6"/>
        <v>3</v>
      </c>
      <c r="E34" s="1">
        <f t="shared" ca="1" si="0"/>
        <v>1</v>
      </c>
      <c r="F34">
        <f t="shared" ca="1" si="7"/>
        <v>3</v>
      </c>
      <c r="G34" s="2">
        <f t="shared" ca="1" si="1"/>
        <v>0</v>
      </c>
      <c r="H34">
        <f t="shared" ca="1" si="8"/>
        <v>-1</v>
      </c>
      <c r="I34">
        <f t="shared" ca="1" si="2"/>
        <v>6</v>
      </c>
      <c r="J34">
        <f t="shared" ca="1" si="3"/>
        <v>0</v>
      </c>
      <c r="K34" s="3">
        <f t="shared" ca="1" si="4"/>
        <v>1</v>
      </c>
      <c r="L34">
        <f t="shared" ca="1" si="5"/>
        <v>1</v>
      </c>
      <c r="M34">
        <f t="shared" ca="1" si="9"/>
        <v>3</v>
      </c>
      <c r="N34" cm="1">
        <f t="array" aca="1" ref="N34" ca="1">ROUND(AVERAGE(ABS(L34:L44))^2,2)</f>
        <v>7.0000000000000007E-2</v>
      </c>
    </row>
    <row r="35" spans="3:14" x14ac:dyDescent="0.2">
      <c r="C35" s="5">
        <v>1</v>
      </c>
      <c r="D35">
        <f t="shared" ca="1" si="6"/>
        <v>4</v>
      </c>
      <c r="E35" s="1">
        <f t="shared" ca="1" si="0"/>
        <v>1</v>
      </c>
      <c r="F35">
        <f t="shared" ca="1" si="7"/>
        <v>4</v>
      </c>
      <c r="G35" s="2">
        <f t="shared" ca="1" si="1"/>
        <v>1</v>
      </c>
      <c r="H35">
        <f t="shared" ca="1" si="8"/>
        <v>-1</v>
      </c>
      <c r="I35">
        <f t="shared" ca="1" si="2"/>
        <v>7</v>
      </c>
      <c r="J35">
        <f t="shared" ca="1" si="3"/>
        <v>1</v>
      </c>
      <c r="K35" s="3">
        <f t="shared" ca="1" si="4"/>
        <v>0</v>
      </c>
      <c r="L35">
        <f t="shared" ca="1" si="5"/>
        <v>-1</v>
      </c>
      <c r="M35">
        <f t="shared" ca="1" si="9"/>
        <v>4</v>
      </c>
      <c r="N35" cm="1">
        <f t="array" aca="1" ref="N35" ca="1">ROUND(AVERAGE(ABS(L35:L45))^2,2)</f>
        <v>0.03</v>
      </c>
    </row>
    <row r="36" spans="3:14" x14ac:dyDescent="0.2">
      <c r="C36" s="5">
        <v>1</v>
      </c>
      <c r="D36">
        <f t="shared" ca="1" si="6"/>
        <v>3</v>
      </c>
      <c r="E36" s="1">
        <f t="shared" ca="1" si="0"/>
        <v>1</v>
      </c>
      <c r="F36">
        <f t="shared" ca="1" si="7"/>
        <v>3</v>
      </c>
      <c r="G36" s="2">
        <f t="shared" ca="1" si="1"/>
        <v>0</v>
      </c>
      <c r="H36">
        <f t="shared" ca="1" si="8"/>
        <v>-2</v>
      </c>
      <c r="I36">
        <f t="shared" ca="1" si="2"/>
        <v>6</v>
      </c>
      <c r="J36">
        <f t="shared" ca="1" si="3"/>
        <v>0</v>
      </c>
      <c r="K36" s="3">
        <f t="shared" ca="1" si="4"/>
        <v>1</v>
      </c>
      <c r="L36">
        <f t="shared" ca="1" si="5"/>
        <v>1</v>
      </c>
      <c r="M36">
        <f t="shared" ca="1" si="9"/>
        <v>3</v>
      </c>
      <c r="N36" cm="1">
        <f t="array" aca="1" ref="N36" ca="1">ROUND(AVERAGE(ABS(L36:L46))^2,2)</f>
        <v>0.01</v>
      </c>
    </row>
    <row r="37" spans="3:14" x14ac:dyDescent="0.2">
      <c r="C37" s="5">
        <v>1</v>
      </c>
      <c r="D37">
        <f t="shared" ca="1" si="6"/>
        <v>4</v>
      </c>
      <c r="E37" s="1">
        <f t="shared" ca="1" si="0"/>
        <v>1</v>
      </c>
      <c r="F37">
        <f t="shared" ca="1" si="7"/>
        <v>4</v>
      </c>
      <c r="G37" s="2">
        <f t="shared" ca="1" si="1"/>
        <v>1</v>
      </c>
      <c r="H37">
        <f t="shared" ca="1" si="8"/>
        <v>-2</v>
      </c>
      <c r="I37">
        <f t="shared" ca="1" si="2"/>
        <v>6</v>
      </c>
      <c r="J37">
        <f t="shared" ca="1" si="3"/>
        <v>0</v>
      </c>
      <c r="K37" s="3">
        <f t="shared" ca="1" si="4"/>
        <v>0</v>
      </c>
      <c r="L37">
        <f t="shared" ca="1" si="5"/>
        <v>0</v>
      </c>
      <c r="M37">
        <f t="shared" ca="1" si="9"/>
        <v>4</v>
      </c>
      <c r="N37" cm="1">
        <f t="array" aca="1" ref="N37" ca="1">ROUND(AVERAGE(ABS(L37:L47))^2,2)</f>
        <v>0</v>
      </c>
    </row>
    <row r="38" spans="3:14" x14ac:dyDescent="0.2">
      <c r="C38" s="5">
        <v>1</v>
      </c>
      <c r="D38">
        <f t="shared" ca="1" si="6"/>
        <v>4</v>
      </c>
      <c r="E38" s="1">
        <f t="shared" ca="1" si="0"/>
        <v>0</v>
      </c>
      <c r="F38">
        <f t="shared" ca="1" si="7"/>
        <v>4</v>
      </c>
      <c r="G38" s="2">
        <f t="shared" ca="1" si="1"/>
        <v>0</v>
      </c>
      <c r="H38">
        <f t="shared" ca="1" si="8"/>
        <v>-2</v>
      </c>
      <c r="I38">
        <f t="shared" ca="1" si="2"/>
        <v>4</v>
      </c>
      <c r="J38">
        <f t="shared" ca="1" si="3"/>
        <v>0</v>
      </c>
      <c r="K38" s="3">
        <f t="shared" ca="1" si="4"/>
        <v>0</v>
      </c>
      <c r="L38">
        <f t="shared" ca="1" si="5"/>
        <v>0</v>
      </c>
      <c r="M38">
        <f t="shared" ca="1" si="9"/>
        <v>1</v>
      </c>
      <c r="N38" cm="1">
        <f t="array" aca="1" ref="N38" ca="1">ROUND(AVERAGE(ABS(L38:L48))^2,2)</f>
        <v>0</v>
      </c>
    </row>
    <row r="39" spans="3:14" x14ac:dyDescent="0.2">
      <c r="C39" s="5">
        <v>1</v>
      </c>
      <c r="D39">
        <f t="shared" ca="1" si="6"/>
        <v>4</v>
      </c>
      <c r="E39" s="1">
        <f t="shared" ca="1" si="0"/>
        <v>0</v>
      </c>
      <c r="F39">
        <f t="shared" ca="1" si="7"/>
        <v>4</v>
      </c>
      <c r="G39" s="2">
        <f t="shared" ca="1" si="1"/>
        <v>1</v>
      </c>
      <c r="H39">
        <f t="shared" ca="1" si="8"/>
        <v>-2</v>
      </c>
      <c r="I39">
        <f t="shared" ca="1" si="2"/>
        <v>2</v>
      </c>
      <c r="J39">
        <f t="shared" ca="1" si="3"/>
        <v>0</v>
      </c>
      <c r="K39" s="3">
        <f t="shared" ca="1" si="4"/>
        <v>0</v>
      </c>
      <c r="L39">
        <f t="shared" ca="1" si="5"/>
        <v>0</v>
      </c>
      <c r="M39">
        <f t="shared" ca="1" si="9"/>
        <v>2</v>
      </c>
      <c r="N39" cm="1">
        <f t="array" aca="1" ref="N39" ca="1">ROUND(AVERAGE(ABS(L39:L49))^2,2)</f>
        <v>0</v>
      </c>
    </row>
    <row r="40" spans="3:14" x14ac:dyDescent="0.2">
      <c r="C40" s="5">
        <v>1</v>
      </c>
      <c r="D40">
        <f t="shared" ca="1" si="6"/>
        <v>4</v>
      </c>
      <c r="E40" s="1">
        <f t="shared" ca="1" si="0"/>
        <v>1</v>
      </c>
      <c r="F40">
        <f t="shared" ca="1" si="7"/>
        <v>4</v>
      </c>
      <c r="G40" s="2">
        <f t="shared" ca="1" si="1"/>
        <v>1</v>
      </c>
      <c r="H40">
        <f t="shared" ca="1" si="8"/>
        <v>-2</v>
      </c>
      <c r="I40">
        <f t="shared" ca="1" si="2"/>
        <v>6</v>
      </c>
      <c r="J40">
        <f t="shared" ca="1" si="3"/>
        <v>0</v>
      </c>
      <c r="K40" s="3">
        <f t="shared" ca="1" si="4"/>
        <v>0</v>
      </c>
      <c r="L40">
        <f t="shared" ca="1" si="5"/>
        <v>0</v>
      </c>
      <c r="M40">
        <f t="shared" ca="1" si="9"/>
        <v>4</v>
      </c>
      <c r="N40" cm="1">
        <f t="array" aca="1" ref="N40" ca="1">ROUND(AVERAGE(ABS(L40:L50))^2,2)</f>
        <v>0</v>
      </c>
    </row>
    <row r="41" spans="3:14" x14ac:dyDescent="0.2">
      <c r="C41" s="5">
        <v>1</v>
      </c>
      <c r="D41">
        <f t="shared" ca="1" si="6"/>
        <v>4</v>
      </c>
      <c r="E41" s="1">
        <f t="shared" ca="1" si="0"/>
        <v>0</v>
      </c>
      <c r="F41">
        <f t="shared" ca="1" si="7"/>
        <v>4</v>
      </c>
      <c r="G41" s="2">
        <f t="shared" ca="1" si="1"/>
        <v>0</v>
      </c>
      <c r="H41">
        <f t="shared" ca="1" si="8"/>
        <v>-2</v>
      </c>
      <c r="I41">
        <f t="shared" ca="1" si="2"/>
        <v>4</v>
      </c>
      <c r="J41">
        <f t="shared" ca="1" si="3"/>
        <v>0</v>
      </c>
      <c r="K41" s="3">
        <f t="shared" ca="1" si="4"/>
        <v>0</v>
      </c>
      <c r="L41">
        <f t="shared" ca="1" si="5"/>
        <v>0</v>
      </c>
      <c r="M41">
        <f t="shared" ca="1" si="9"/>
        <v>1</v>
      </c>
      <c r="N41" cm="1">
        <f t="array" aca="1" ref="N41" ca="1">ROUND(AVERAGE(ABS(L41:L51))^2,2)</f>
        <v>0</v>
      </c>
    </row>
    <row r="42" spans="3:14" x14ac:dyDescent="0.2">
      <c r="C42" s="5">
        <v>1</v>
      </c>
      <c r="D42">
        <f t="shared" ca="1" si="6"/>
        <v>4</v>
      </c>
      <c r="E42" s="1">
        <f t="shared" ca="1" si="0"/>
        <v>0</v>
      </c>
      <c r="F42">
        <f t="shared" ca="1" si="7"/>
        <v>4</v>
      </c>
      <c r="G42" s="2">
        <f t="shared" ca="1" si="1"/>
        <v>1</v>
      </c>
      <c r="H42">
        <f t="shared" ca="1" si="8"/>
        <v>-2</v>
      </c>
      <c r="I42">
        <f t="shared" ca="1" si="2"/>
        <v>2</v>
      </c>
      <c r="J42">
        <f t="shared" ca="1" si="3"/>
        <v>0</v>
      </c>
      <c r="K42" s="3">
        <f t="shared" ca="1" si="4"/>
        <v>0</v>
      </c>
      <c r="L42">
        <f t="shared" ca="1" si="5"/>
        <v>0</v>
      </c>
      <c r="M42">
        <f t="shared" ca="1" si="9"/>
        <v>2</v>
      </c>
      <c r="N42" cm="1">
        <f t="array" aca="1" ref="N42" ca="1">ROUND(AVERAGE(ABS(L42:L52))^2,2)</f>
        <v>0</v>
      </c>
    </row>
    <row r="43" spans="3:14" x14ac:dyDescent="0.2">
      <c r="C43" s="5">
        <v>1</v>
      </c>
      <c r="D43">
        <f t="shared" ca="1" si="6"/>
        <v>4</v>
      </c>
      <c r="E43" s="1">
        <f t="shared" ca="1" si="0"/>
        <v>1</v>
      </c>
      <c r="F43">
        <f t="shared" ca="1" si="7"/>
        <v>4</v>
      </c>
      <c r="G43" s="2">
        <f t="shared" ca="1" si="1"/>
        <v>0</v>
      </c>
      <c r="H43">
        <f t="shared" ca="1" si="8"/>
        <v>-2</v>
      </c>
      <c r="I43">
        <f t="shared" ca="1" si="2"/>
        <v>8</v>
      </c>
      <c r="J43">
        <f t="shared" ca="1" si="3"/>
        <v>1</v>
      </c>
      <c r="K43" s="3">
        <f t="shared" ca="1" si="4"/>
        <v>1</v>
      </c>
      <c r="L43">
        <f t="shared" ca="1" si="5"/>
        <v>0</v>
      </c>
      <c r="M43">
        <f t="shared" ca="1" si="9"/>
        <v>3</v>
      </c>
      <c r="N43" cm="1">
        <f t="array" aca="1" ref="N43" ca="1">ROUND(AVERAGE(ABS(L43:L53))^2,2)</f>
        <v>0</v>
      </c>
    </row>
    <row r="44" spans="3:14" x14ac:dyDescent="0.2">
      <c r="C44" s="5">
        <v>1</v>
      </c>
      <c r="D44">
        <f t="shared" ca="1" si="6"/>
        <v>4</v>
      </c>
      <c r="E44" s="1">
        <f t="shared" ca="1" si="0"/>
        <v>1</v>
      </c>
      <c r="F44">
        <f t="shared" ca="1" si="7"/>
        <v>4</v>
      </c>
      <c r="G44" s="2">
        <f t="shared" ca="1" si="1"/>
        <v>0</v>
      </c>
      <c r="H44">
        <f t="shared" ca="1" si="8"/>
        <v>-2</v>
      </c>
      <c r="I44">
        <f t="shared" ca="1" si="2"/>
        <v>8</v>
      </c>
      <c r="J44">
        <f t="shared" ca="1" si="3"/>
        <v>1</v>
      </c>
      <c r="K44" s="3">
        <f t="shared" ca="1" si="4"/>
        <v>1</v>
      </c>
      <c r="L44">
        <f t="shared" ca="1" si="5"/>
        <v>0</v>
      </c>
      <c r="M44">
        <f t="shared" ca="1" si="9"/>
        <v>3</v>
      </c>
      <c r="N44" cm="1">
        <f t="array" aca="1" ref="N44" ca="1">ROUND(AVERAGE(ABS(L44:L54))^2,2)</f>
        <v>0</v>
      </c>
    </row>
    <row r="45" spans="3:14" x14ac:dyDescent="0.2">
      <c r="C45" s="5">
        <v>1</v>
      </c>
      <c r="D45">
        <f t="shared" ca="1" si="6"/>
        <v>4</v>
      </c>
      <c r="E45" s="1">
        <f t="shared" ca="1" si="0"/>
        <v>1</v>
      </c>
      <c r="F45">
        <f t="shared" ca="1" si="7"/>
        <v>4</v>
      </c>
      <c r="G45" s="2">
        <f t="shared" ca="1" si="1"/>
        <v>1</v>
      </c>
      <c r="H45">
        <f t="shared" ca="1" si="8"/>
        <v>-2</v>
      </c>
      <c r="I45">
        <f t="shared" ca="1" si="2"/>
        <v>6</v>
      </c>
      <c r="J45">
        <f t="shared" ca="1" si="3"/>
        <v>0</v>
      </c>
      <c r="K45" s="3">
        <f t="shared" ca="1" si="4"/>
        <v>0</v>
      </c>
      <c r="L45">
        <f t="shared" ca="1" si="5"/>
        <v>0</v>
      </c>
      <c r="M45">
        <f t="shared" ca="1" si="9"/>
        <v>4</v>
      </c>
      <c r="N45" cm="1">
        <f t="array" aca="1" ref="N45" ca="1">ROUND(AVERAGE(ABS(L45:L55))^2,2)</f>
        <v>0</v>
      </c>
    </row>
    <row r="46" spans="3:14" x14ac:dyDescent="0.2">
      <c r="C46" s="5">
        <v>1</v>
      </c>
      <c r="D46">
        <f t="shared" ca="1" si="6"/>
        <v>4</v>
      </c>
      <c r="E46" s="1">
        <f t="shared" ca="1" si="0"/>
        <v>0</v>
      </c>
      <c r="F46">
        <f t="shared" ca="1" si="7"/>
        <v>4</v>
      </c>
      <c r="G46" s="2">
        <f t="shared" ca="1" si="1"/>
        <v>0</v>
      </c>
      <c r="H46">
        <f t="shared" ca="1" si="8"/>
        <v>-2</v>
      </c>
      <c r="I46">
        <f t="shared" ca="1" si="2"/>
        <v>4</v>
      </c>
      <c r="J46">
        <f t="shared" ca="1" si="3"/>
        <v>0</v>
      </c>
      <c r="K46" s="3">
        <f t="shared" ca="1" si="4"/>
        <v>0</v>
      </c>
      <c r="L46">
        <f t="shared" ca="1" si="5"/>
        <v>0</v>
      </c>
      <c r="M46">
        <f t="shared" ca="1" si="9"/>
        <v>1</v>
      </c>
      <c r="N46" cm="1">
        <f t="array" aca="1" ref="N46" ca="1">ROUND(AVERAGE(ABS(L46:L56))^2,2)</f>
        <v>0</v>
      </c>
    </row>
    <row r="47" spans="3:14" x14ac:dyDescent="0.2">
      <c r="C47" s="5">
        <v>1</v>
      </c>
      <c r="D47">
        <f t="shared" ca="1" si="6"/>
        <v>4</v>
      </c>
      <c r="E47" s="1">
        <f t="shared" ca="1" si="0"/>
        <v>0</v>
      </c>
      <c r="F47">
        <f t="shared" ca="1" si="7"/>
        <v>4</v>
      </c>
      <c r="G47" s="2">
        <f t="shared" ca="1" si="1"/>
        <v>1</v>
      </c>
      <c r="H47">
        <f t="shared" ca="1" si="8"/>
        <v>-2</v>
      </c>
      <c r="I47">
        <f t="shared" ca="1" si="2"/>
        <v>2</v>
      </c>
      <c r="J47">
        <f t="shared" ca="1" si="3"/>
        <v>0</v>
      </c>
      <c r="K47" s="3">
        <f t="shared" ca="1" si="4"/>
        <v>0</v>
      </c>
      <c r="L47">
        <f t="shared" ca="1" si="5"/>
        <v>0</v>
      </c>
      <c r="M47">
        <f t="shared" ca="1" si="9"/>
        <v>2</v>
      </c>
      <c r="N47" cm="1">
        <f t="array" aca="1" ref="N47" ca="1">ROUND(AVERAGE(ABS(L47:L57))^2,2)</f>
        <v>0</v>
      </c>
    </row>
    <row r="48" spans="3:14" x14ac:dyDescent="0.2">
      <c r="C48" s="5">
        <v>1</v>
      </c>
      <c r="D48">
        <f t="shared" ca="1" si="6"/>
        <v>4</v>
      </c>
      <c r="E48" s="1">
        <f t="shared" ca="1" si="0"/>
        <v>1</v>
      </c>
      <c r="F48">
        <f t="shared" ca="1" si="7"/>
        <v>4</v>
      </c>
      <c r="G48" s="2">
        <f t="shared" ca="1" si="1"/>
        <v>0</v>
      </c>
      <c r="H48">
        <f t="shared" ca="1" si="8"/>
        <v>-2</v>
      </c>
      <c r="I48">
        <f t="shared" ca="1" si="2"/>
        <v>8</v>
      </c>
      <c r="J48">
        <f t="shared" ca="1" si="3"/>
        <v>1</v>
      </c>
      <c r="K48" s="3">
        <f t="shared" ca="1" si="4"/>
        <v>1</v>
      </c>
      <c r="L48">
        <f t="shared" ca="1" si="5"/>
        <v>0</v>
      </c>
      <c r="M48">
        <f t="shared" ca="1" si="9"/>
        <v>3</v>
      </c>
      <c r="N48" cm="1">
        <f t="array" aca="1" ref="N48" ca="1">ROUND(AVERAGE(ABS(L48:L58))^2,2)</f>
        <v>0</v>
      </c>
    </row>
    <row r="49" spans="3:14" x14ac:dyDescent="0.2">
      <c r="C49" s="5">
        <v>1</v>
      </c>
      <c r="D49">
        <f t="shared" ca="1" si="6"/>
        <v>4</v>
      </c>
      <c r="E49" s="1">
        <f t="shared" ca="1" si="0"/>
        <v>1</v>
      </c>
      <c r="F49">
        <f t="shared" ca="1" si="7"/>
        <v>4</v>
      </c>
      <c r="G49" s="2">
        <f t="shared" ca="1" si="1"/>
        <v>1</v>
      </c>
      <c r="H49">
        <f t="shared" ca="1" si="8"/>
        <v>-2</v>
      </c>
      <c r="I49">
        <f t="shared" ca="1" si="2"/>
        <v>6</v>
      </c>
      <c r="J49">
        <f t="shared" ca="1" si="3"/>
        <v>0</v>
      </c>
      <c r="K49" s="3">
        <f t="shared" ca="1" si="4"/>
        <v>0</v>
      </c>
      <c r="L49">
        <f t="shared" ca="1" si="5"/>
        <v>0</v>
      </c>
      <c r="M49">
        <f t="shared" ca="1" si="9"/>
        <v>4</v>
      </c>
      <c r="N49" cm="1">
        <f t="array" aca="1" ref="N49" ca="1">ROUND(AVERAGE(ABS(L49:L59))^2,2)</f>
        <v>0</v>
      </c>
    </row>
    <row r="50" spans="3:14" x14ac:dyDescent="0.2">
      <c r="C50" s="5">
        <v>1</v>
      </c>
      <c r="D50">
        <f t="shared" ca="1" si="6"/>
        <v>4</v>
      </c>
      <c r="E50" s="1">
        <f t="shared" ca="1" si="0"/>
        <v>1</v>
      </c>
      <c r="F50">
        <f t="shared" ca="1" si="7"/>
        <v>4</v>
      </c>
      <c r="G50" s="2">
        <f t="shared" ca="1" si="1"/>
        <v>0</v>
      </c>
      <c r="H50">
        <f t="shared" ca="1" si="8"/>
        <v>-2</v>
      </c>
      <c r="I50">
        <f t="shared" ca="1" si="2"/>
        <v>8</v>
      </c>
      <c r="J50">
        <f t="shared" ca="1" si="3"/>
        <v>1</v>
      </c>
      <c r="K50" s="3">
        <f t="shared" ca="1" si="4"/>
        <v>1</v>
      </c>
      <c r="L50">
        <f t="shared" ca="1" si="5"/>
        <v>0</v>
      </c>
      <c r="M50">
        <f t="shared" ca="1" si="9"/>
        <v>3</v>
      </c>
      <c r="N50" cm="1">
        <f t="array" aca="1" ref="N50" ca="1">ROUND(AVERAGE(ABS(L50:L60))^2,2)</f>
        <v>0</v>
      </c>
    </row>
    <row r="51" spans="3:14" x14ac:dyDescent="0.2">
      <c r="C51" s="5">
        <v>1</v>
      </c>
      <c r="D51">
        <f t="shared" ca="1" si="6"/>
        <v>4</v>
      </c>
      <c r="E51" s="1">
        <f t="shared" ca="1" si="0"/>
        <v>1</v>
      </c>
      <c r="F51">
        <f t="shared" ca="1" si="7"/>
        <v>4</v>
      </c>
      <c r="G51" s="2">
        <f t="shared" ca="1" si="1"/>
        <v>1</v>
      </c>
      <c r="H51">
        <f t="shared" ca="1" si="8"/>
        <v>-2</v>
      </c>
      <c r="I51">
        <f t="shared" ca="1" si="2"/>
        <v>6</v>
      </c>
      <c r="J51">
        <f t="shared" ca="1" si="3"/>
        <v>0</v>
      </c>
      <c r="K51" s="3">
        <f t="shared" ca="1" si="4"/>
        <v>0</v>
      </c>
      <c r="L51">
        <f t="shared" ca="1" si="5"/>
        <v>0</v>
      </c>
      <c r="M51">
        <f t="shared" ca="1" si="9"/>
        <v>4</v>
      </c>
      <c r="N51" cm="1">
        <f t="array" aca="1" ref="N51" ca="1">ROUND(AVERAGE(ABS(L51:L61))^2,2)</f>
        <v>0</v>
      </c>
    </row>
    <row r="52" spans="3:14" x14ac:dyDescent="0.2">
      <c r="C52" s="5">
        <v>1</v>
      </c>
      <c r="D52">
        <f t="shared" ca="1" si="6"/>
        <v>4</v>
      </c>
      <c r="E52" s="1">
        <f t="shared" ca="1" si="0"/>
        <v>0</v>
      </c>
      <c r="F52">
        <f t="shared" ca="1" si="7"/>
        <v>4</v>
      </c>
      <c r="G52" s="2">
        <f t="shared" ca="1" si="1"/>
        <v>0</v>
      </c>
      <c r="H52">
        <f t="shared" ca="1" si="8"/>
        <v>-2</v>
      </c>
      <c r="I52">
        <f t="shared" ca="1" si="2"/>
        <v>4</v>
      </c>
      <c r="J52">
        <f t="shared" ca="1" si="3"/>
        <v>0</v>
      </c>
      <c r="K52" s="3">
        <f t="shared" ca="1" si="4"/>
        <v>0</v>
      </c>
      <c r="L52">
        <f t="shared" ca="1" si="5"/>
        <v>0</v>
      </c>
      <c r="M52">
        <f t="shared" ca="1" si="9"/>
        <v>1</v>
      </c>
      <c r="N52" cm="1">
        <f t="array" aca="1" ref="N52" ca="1">ROUND(AVERAGE(ABS(L52:L62))^2,2)</f>
        <v>0</v>
      </c>
    </row>
    <row r="53" spans="3:14" x14ac:dyDescent="0.2">
      <c r="C53" s="5">
        <v>1</v>
      </c>
      <c r="D53">
        <f t="shared" ca="1" si="6"/>
        <v>4</v>
      </c>
      <c r="E53" s="1">
        <f t="shared" ca="1" si="0"/>
        <v>0</v>
      </c>
      <c r="F53">
        <f t="shared" ca="1" si="7"/>
        <v>4</v>
      </c>
      <c r="G53" s="2">
        <f t="shared" ca="1" si="1"/>
        <v>1</v>
      </c>
      <c r="H53">
        <f t="shared" ca="1" si="8"/>
        <v>-2</v>
      </c>
      <c r="I53">
        <f t="shared" ca="1" si="2"/>
        <v>2</v>
      </c>
      <c r="J53">
        <f t="shared" ca="1" si="3"/>
        <v>0</v>
      </c>
      <c r="K53" s="3">
        <f t="shared" ca="1" si="4"/>
        <v>0</v>
      </c>
      <c r="L53">
        <f t="shared" ca="1" si="5"/>
        <v>0</v>
      </c>
      <c r="M53">
        <f t="shared" ca="1" si="9"/>
        <v>2</v>
      </c>
      <c r="N53" cm="1">
        <f t="array" aca="1" ref="N53" ca="1">ROUND(AVERAGE(ABS(L53:L63))^2,2)</f>
        <v>0</v>
      </c>
    </row>
    <row r="54" spans="3:14" x14ac:dyDescent="0.2">
      <c r="C54" s="5">
        <v>1</v>
      </c>
      <c r="D54">
        <f t="shared" ca="1" si="6"/>
        <v>4</v>
      </c>
      <c r="E54" s="1">
        <f t="shared" ca="1" si="0"/>
        <v>0</v>
      </c>
      <c r="F54">
        <f t="shared" ca="1" si="7"/>
        <v>4</v>
      </c>
      <c r="G54" s="2">
        <f t="shared" ca="1" si="1"/>
        <v>0</v>
      </c>
      <c r="H54">
        <f t="shared" ca="1" si="8"/>
        <v>-2</v>
      </c>
      <c r="I54">
        <f t="shared" ca="1" si="2"/>
        <v>4</v>
      </c>
      <c r="J54">
        <f t="shared" ca="1" si="3"/>
        <v>0</v>
      </c>
      <c r="K54" s="3">
        <f t="shared" ca="1" si="4"/>
        <v>0</v>
      </c>
      <c r="L54">
        <f t="shared" ca="1" si="5"/>
        <v>0</v>
      </c>
      <c r="M54">
        <f t="shared" ca="1" si="9"/>
        <v>1</v>
      </c>
      <c r="N54" cm="1">
        <f t="array" aca="1" ref="N54" ca="1">ROUND(AVERAGE(ABS(L54:L64))^2,2)</f>
        <v>0</v>
      </c>
    </row>
    <row r="55" spans="3:14" x14ac:dyDescent="0.2">
      <c r="C55" s="5">
        <v>1</v>
      </c>
      <c r="D55">
        <f t="shared" ca="1" si="6"/>
        <v>4</v>
      </c>
      <c r="E55" s="1">
        <f t="shared" ca="1" si="0"/>
        <v>0</v>
      </c>
      <c r="F55">
        <f t="shared" ca="1" si="7"/>
        <v>4</v>
      </c>
      <c r="G55" s="2">
        <f t="shared" ca="1" si="1"/>
        <v>1</v>
      </c>
      <c r="H55">
        <f t="shared" ca="1" si="8"/>
        <v>-2</v>
      </c>
      <c r="I55">
        <f t="shared" ca="1" si="2"/>
        <v>2</v>
      </c>
      <c r="J55">
        <f t="shared" ca="1" si="3"/>
        <v>0</v>
      </c>
      <c r="K55" s="3">
        <f t="shared" ca="1" si="4"/>
        <v>0</v>
      </c>
      <c r="L55">
        <f t="shared" ca="1" si="5"/>
        <v>0</v>
      </c>
      <c r="M55">
        <f t="shared" ca="1" si="9"/>
        <v>2</v>
      </c>
      <c r="N55" cm="1">
        <f t="array" aca="1" ref="N55" ca="1">ROUND(AVERAGE(ABS(L55:L65))^2,2)</f>
        <v>0</v>
      </c>
    </row>
    <row r="56" spans="3:14" x14ac:dyDescent="0.2">
      <c r="C56" s="5">
        <v>1</v>
      </c>
      <c r="D56">
        <f t="shared" ca="1" si="6"/>
        <v>4</v>
      </c>
      <c r="E56" s="1">
        <f t="shared" ca="1" si="0"/>
        <v>1</v>
      </c>
      <c r="F56">
        <f t="shared" ca="1" si="7"/>
        <v>4</v>
      </c>
      <c r="G56" s="2">
        <f t="shared" ca="1" si="1"/>
        <v>0</v>
      </c>
      <c r="H56">
        <f t="shared" ca="1" si="8"/>
        <v>-2</v>
      </c>
      <c r="I56">
        <f t="shared" ca="1" si="2"/>
        <v>8</v>
      </c>
      <c r="J56">
        <f t="shared" ca="1" si="3"/>
        <v>1</v>
      </c>
      <c r="K56" s="3">
        <f t="shared" ca="1" si="4"/>
        <v>1</v>
      </c>
      <c r="L56">
        <f t="shared" ca="1" si="5"/>
        <v>0</v>
      </c>
      <c r="M56">
        <f t="shared" ca="1" si="9"/>
        <v>3</v>
      </c>
      <c r="N56" cm="1">
        <f t="array" aca="1" ref="N56" ca="1">ROUND(AVERAGE(ABS(L56:L66))^2,2)</f>
        <v>0</v>
      </c>
    </row>
    <row r="57" spans="3:14" x14ac:dyDescent="0.2">
      <c r="C57" s="5">
        <v>1</v>
      </c>
      <c r="D57">
        <f t="shared" ca="1" si="6"/>
        <v>4</v>
      </c>
      <c r="E57" s="1">
        <f t="shared" ca="1" si="0"/>
        <v>1</v>
      </c>
      <c r="F57">
        <f t="shared" ca="1" si="7"/>
        <v>4</v>
      </c>
      <c r="G57" s="2">
        <f t="shared" ca="1" si="1"/>
        <v>1</v>
      </c>
      <c r="H57">
        <f t="shared" ca="1" si="8"/>
        <v>-2</v>
      </c>
      <c r="I57">
        <f t="shared" ca="1" si="2"/>
        <v>6</v>
      </c>
      <c r="J57">
        <f t="shared" ca="1" si="3"/>
        <v>0</v>
      </c>
      <c r="K57" s="3">
        <f t="shared" ca="1" si="4"/>
        <v>0</v>
      </c>
      <c r="L57">
        <f t="shared" ca="1" si="5"/>
        <v>0</v>
      </c>
      <c r="M57">
        <f t="shared" ca="1" si="9"/>
        <v>4</v>
      </c>
      <c r="N57" cm="1">
        <f t="array" aca="1" ref="N57" ca="1">ROUND(AVERAGE(ABS(L57:L67))^2,2)</f>
        <v>0</v>
      </c>
    </row>
    <row r="58" spans="3:14" x14ac:dyDescent="0.2">
      <c r="C58" s="5">
        <v>1</v>
      </c>
      <c r="D58">
        <f t="shared" ca="1" si="6"/>
        <v>4</v>
      </c>
      <c r="E58" s="1">
        <f t="shared" ca="1" si="0"/>
        <v>0</v>
      </c>
      <c r="F58">
        <f t="shared" ca="1" si="7"/>
        <v>4</v>
      </c>
      <c r="G58" s="2">
        <f t="shared" ca="1" si="1"/>
        <v>1</v>
      </c>
      <c r="H58">
        <f t="shared" ca="1" si="8"/>
        <v>-2</v>
      </c>
      <c r="I58">
        <f t="shared" ca="1" si="2"/>
        <v>2</v>
      </c>
      <c r="J58">
        <f t="shared" ca="1" si="3"/>
        <v>0</v>
      </c>
      <c r="K58" s="3">
        <f t="shared" ca="1" si="4"/>
        <v>0</v>
      </c>
      <c r="L58">
        <f t="shared" ca="1" si="5"/>
        <v>0</v>
      </c>
      <c r="M58">
        <f t="shared" ca="1" si="9"/>
        <v>2</v>
      </c>
      <c r="N58" cm="1">
        <f t="array" aca="1" ref="N58" ca="1">ROUND(AVERAGE(ABS(L58:L68))^2,2)</f>
        <v>0</v>
      </c>
    </row>
    <row r="59" spans="3:14" x14ac:dyDescent="0.2">
      <c r="C59" s="5">
        <v>1</v>
      </c>
      <c r="D59">
        <f t="shared" ca="1" si="6"/>
        <v>4</v>
      </c>
      <c r="E59" s="1">
        <f t="shared" ca="1" si="0"/>
        <v>1</v>
      </c>
      <c r="F59">
        <f t="shared" ca="1" si="7"/>
        <v>4</v>
      </c>
      <c r="G59" s="2">
        <f t="shared" ca="1" si="1"/>
        <v>0</v>
      </c>
      <c r="H59">
        <f t="shared" ca="1" si="8"/>
        <v>-2</v>
      </c>
      <c r="I59">
        <f t="shared" ca="1" si="2"/>
        <v>8</v>
      </c>
      <c r="J59">
        <f t="shared" ca="1" si="3"/>
        <v>1</v>
      </c>
      <c r="K59" s="3">
        <f t="shared" ca="1" si="4"/>
        <v>1</v>
      </c>
      <c r="L59">
        <f t="shared" ca="1" si="5"/>
        <v>0</v>
      </c>
      <c r="M59">
        <f t="shared" ca="1" si="9"/>
        <v>3</v>
      </c>
      <c r="N59" cm="1">
        <f t="array" aca="1" ref="N59" ca="1">ROUND(AVERAGE(ABS(L59:L69))^2,2)</f>
        <v>0</v>
      </c>
    </row>
    <row r="60" spans="3:14" x14ac:dyDescent="0.2">
      <c r="C60" s="5">
        <v>1</v>
      </c>
      <c r="D60">
        <f t="shared" ca="1" si="6"/>
        <v>4</v>
      </c>
      <c r="E60" s="1">
        <f t="shared" ca="1" si="0"/>
        <v>1</v>
      </c>
      <c r="F60">
        <f t="shared" ca="1" si="7"/>
        <v>4</v>
      </c>
      <c r="G60" s="2">
        <f t="shared" ca="1" si="1"/>
        <v>1</v>
      </c>
      <c r="H60">
        <f t="shared" ca="1" si="8"/>
        <v>-2</v>
      </c>
      <c r="I60">
        <f t="shared" ca="1" si="2"/>
        <v>6</v>
      </c>
      <c r="J60">
        <f t="shared" ca="1" si="3"/>
        <v>0</v>
      </c>
      <c r="K60" s="3">
        <f t="shared" ca="1" si="4"/>
        <v>0</v>
      </c>
      <c r="L60">
        <f t="shared" ca="1" si="5"/>
        <v>0</v>
      </c>
      <c r="M60">
        <f t="shared" ca="1" si="9"/>
        <v>4</v>
      </c>
      <c r="N60" cm="1">
        <f t="array" aca="1" ref="N60" ca="1">ROUND(AVERAGE(ABS(L60:L70))^2,2)</f>
        <v>0</v>
      </c>
    </row>
    <row r="61" spans="3:14" x14ac:dyDescent="0.2">
      <c r="C61" s="5">
        <v>1</v>
      </c>
      <c r="D61">
        <f t="shared" ca="1" si="6"/>
        <v>4</v>
      </c>
      <c r="E61" s="1">
        <f t="shared" ca="1" si="0"/>
        <v>0</v>
      </c>
      <c r="F61">
        <f t="shared" ca="1" si="7"/>
        <v>4</v>
      </c>
      <c r="G61" s="2">
        <f t="shared" ca="1" si="1"/>
        <v>0</v>
      </c>
      <c r="H61">
        <f t="shared" ca="1" si="8"/>
        <v>-2</v>
      </c>
      <c r="I61">
        <f t="shared" ca="1" si="2"/>
        <v>4</v>
      </c>
      <c r="J61">
        <f t="shared" ca="1" si="3"/>
        <v>0</v>
      </c>
      <c r="K61" s="3">
        <f t="shared" ca="1" si="4"/>
        <v>0</v>
      </c>
      <c r="L61">
        <f t="shared" ca="1" si="5"/>
        <v>0</v>
      </c>
      <c r="M61">
        <f t="shared" ca="1" si="9"/>
        <v>1</v>
      </c>
      <c r="N61" cm="1">
        <f t="array" aca="1" ref="N61" ca="1">ROUND(AVERAGE(ABS(L61:L71))^2,2)</f>
        <v>0</v>
      </c>
    </row>
    <row r="62" spans="3:14" x14ac:dyDescent="0.2">
      <c r="C62" s="5">
        <v>1</v>
      </c>
      <c r="D62">
        <f t="shared" ca="1" si="6"/>
        <v>4</v>
      </c>
      <c r="E62" s="1">
        <f t="shared" ca="1" si="0"/>
        <v>1</v>
      </c>
      <c r="F62">
        <f t="shared" ca="1" si="7"/>
        <v>4</v>
      </c>
      <c r="G62" s="2">
        <f t="shared" ca="1" si="1"/>
        <v>0</v>
      </c>
      <c r="H62">
        <f t="shared" ca="1" si="8"/>
        <v>-2</v>
      </c>
      <c r="I62">
        <f t="shared" ca="1" si="2"/>
        <v>8</v>
      </c>
      <c r="J62">
        <f t="shared" ca="1" si="3"/>
        <v>1</v>
      </c>
      <c r="K62" s="3">
        <f t="shared" ca="1" si="4"/>
        <v>1</v>
      </c>
      <c r="L62">
        <f t="shared" ca="1" si="5"/>
        <v>0</v>
      </c>
      <c r="M62">
        <f t="shared" ca="1" si="9"/>
        <v>3</v>
      </c>
      <c r="N62" cm="1">
        <f t="array" aca="1" ref="N62" ca="1">ROUND(AVERAGE(ABS(L62:L72))^2,2)</f>
        <v>0</v>
      </c>
    </row>
    <row r="63" spans="3:14" x14ac:dyDescent="0.2">
      <c r="C63" s="5">
        <v>1</v>
      </c>
      <c r="D63">
        <f t="shared" ca="1" si="6"/>
        <v>4</v>
      </c>
      <c r="E63" s="1">
        <f t="shared" ca="1" si="0"/>
        <v>1</v>
      </c>
      <c r="F63">
        <f t="shared" ca="1" si="7"/>
        <v>4</v>
      </c>
      <c r="G63" s="2">
        <f t="shared" ca="1" si="1"/>
        <v>1</v>
      </c>
      <c r="H63">
        <f t="shared" ca="1" si="8"/>
        <v>-2</v>
      </c>
      <c r="I63">
        <f t="shared" ca="1" si="2"/>
        <v>6</v>
      </c>
      <c r="J63">
        <f t="shared" ca="1" si="3"/>
        <v>0</v>
      </c>
      <c r="K63" s="3">
        <f t="shared" ca="1" si="4"/>
        <v>0</v>
      </c>
      <c r="L63">
        <f t="shared" ca="1" si="5"/>
        <v>0</v>
      </c>
      <c r="M63">
        <f t="shared" ca="1" si="9"/>
        <v>4</v>
      </c>
      <c r="N63" cm="1">
        <f t="array" aca="1" ref="N63" ca="1">ROUND(AVERAGE(ABS(L63:L73))^2,2)</f>
        <v>0</v>
      </c>
    </row>
    <row r="64" spans="3:14" x14ac:dyDescent="0.2">
      <c r="C64" s="5">
        <v>1</v>
      </c>
      <c r="D64">
        <f t="shared" ca="1" si="6"/>
        <v>4</v>
      </c>
      <c r="E64" s="1">
        <f t="shared" ca="1" si="0"/>
        <v>0</v>
      </c>
      <c r="F64">
        <f t="shared" ca="1" si="7"/>
        <v>4</v>
      </c>
      <c r="G64" s="2">
        <f t="shared" ca="1" si="1"/>
        <v>0</v>
      </c>
      <c r="H64">
        <f t="shared" ca="1" si="8"/>
        <v>-2</v>
      </c>
      <c r="I64">
        <f t="shared" ca="1" si="2"/>
        <v>4</v>
      </c>
      <c r="J64">
        <f t="shared" ca="1" si="3"/>
        <v>0</v>
      </c>
      <c r="K64" s="3">
        <f t="shared" ca="1" si="4"/>
        <v>0</v>
      </c>
      <c r="L64">
        <f t="shared" ca="1" si="5"/>
        <v>0</v>
      </c>
      <c r="M64">
        <f t="shared" ca="1" si="9"/>
        <v>1</v>
      </c>
      <c r="N64" cm="1">
        <f t="array" aca="1" ref="N64" ca="1">ROUND(AVERAGE(ABS(L64:L74))^2,2)</f>
        <v>0</v>
      </c>
    </row>
    <row r="65" spans="3:14" x14ac:dyDescent="0.2">
      <c r="C65" s="5">
        <v>1</v>
      </c>
      <c r="D65">
        <f t="shared" ca="1" si="6"/>
        <v>4</v>
      </c>
      <c r="E65" s="1">
        <f t="shared" ca="1" si="0"/>
        <v>0</v>
      </c>
      <c r="F65">
        <f t="shared" ca="1" si="7"/>
        <v>4</v>
      </c>
      <c r="G65" s="2">
        <f t="shared" ca="1" si="1"/>
        <v>1</v>
      </c>
      <c r="H65">
        <f t="shared" ca="1" si="8"/>
        <v>-2</v>
      </c>
      <c r="I65">
        <f t="shared" ca="1" si="2"/>
        <v>2</v>
      </c>
      <c r="J65">
        <f t="shared" ca="1" si="3"/>
        <v>0</v>
      </c>
      <c r="K65" s="3">
        <f t="shared" ca="1" si="4"/>
        <v>0</v>
      </c>
      <c r="L65">
        <f t="shared" ca="1" si="5"/>
        <v>0</v>
      </c>
      <c r="M65">
        <f t="shared" ca="1" si="9"/>
        <v>2</v>
      </c>
      <c r="N65" cm="1">
        <f t="array" aca="1" ref="N65" ca="1">ROUND(AVERAGE(ABS(L65:L75))^2,2)</f>
        <v>0</v>
      </c>
    </row>
  </sheetData>
  <conditionalFormatting sqref="L4:L65">
    <cfRule type="cellIs" dxfId="0" priority="2" operator="notEqual">
      <formula>0</formula>
    </cfRule>
  </conditionalFormatting>
  <conditionalFormatting sqref="N4:N6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AND</vt:lpstr>
      <vt:lpstr>OR</vt:lpstr>
      <vt:lpstr>3 Inputs</vt:lpstr>
      <vt:lpstr>XOR</vt:lpstr>
      <vt:lpstr>Würfel mit Startgewicht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Zurfluh Thomas PH Zug</cp:lastModifiedBy>
  <dcterms:created xsi:type="dcterms:W3CDTF">2022-03-04T07:56:39Z</dcterms:created>
  <dcterms:modified xsi:type="dcterms:W3CDTF">2022-06-16T12:00:01Z</dcterms:modified>
</cp:coreProperties>
</file>