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nuyerra/Documents/MetisDatScienceBootcamp/Projects/Metis_Prj5/data/"/>
    </mc:Choice>
  </mc:AlternateContent>
  <xr:revisionPtr revIDLastSave="0" documentId="13_ncr:1_{EB3CDC53-95AB-C447-B163-E63EC485E5FD}" xr6:coauthVersionLast="45" xr6:coauthVersionMax="45" xr10:uidLastSave="{00000000-0000-0000-0000-000000000000}"/>
  <bookViews>
    <workbookView xWindow="4940" yWindow="460" windowWidth="15420" windowHeight="16200" activeTab="1" xr2:uid="{A13D65D2-C581-5642-AD6E-C20A950BEB3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G9" i="2" s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1" i="2"/>
  <c r="G1" i="2" s="1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41" i="2"/>
  <c r="G2" i="2"/>
  <c r="G3" i="2"/>
  <c r="G4" i="2"/>
  <c r="G5" i="2"/>
  <c r="G6" i="2"/>
  <c r="G7" i="2"/>
  <c r="G8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H7" i="1"/>
  <c r="H61" i="1"/>
  <c r="G61" i="1"/>
  <c r="G4" i="1" l="1"/>
  <c r="E53" i="1" l="1"/>
  <c r="K31" i="1" l="1"/>
  <c r="K30" i="1"/>
  <c r="F61" i="1" l="1"/>
  <c r="E61" i="1"/>
  <c r="F60" i="1"/>
  <c r="G60" i="1" s="1"/>
  <c r="H60" i="1" s="1"/>
  <c r="E60" i="1"/>
  <c r="F59" i="1"/>
  <c r="I59" i="1" s="1"/>
  <c r="G59" i="1"/>
  <c r="H59" i="1" s="1"/>
  <c r="E59" i="1"/>
  <c r="F58" i="1"/>
  <c r="G58" i="1" s="1"/>
  <c r="H58" i="1" s="1"/>
  <c r="I58" i="1"/>
  <c r="E58" i="1"/>
  <c r="F57" i="1"/>
  <c r="G57" i="1"/>
  <c r="H57" i="1"/>
  <c r="I57" i="1"/>
  <c r="E57" i="1"/>
  <c r="F56" i="1"/>
  <c r="G56" i="1" s="1"/>
  <c r="H56" i="1" s="1"/>
  <c r="I56" i="1"/>
  <c r="E56" i="1"/>
  <c r="F55" i="1"/>
  <c r="G55" i="1" s="1"/>
  <c r="H55" i="1" s="1"/>
  <c r="E55" i="1"/>
  <c r="F54" i="1"/>
  <c r="G54" i="1" s="1"/>
  <c r="H54" i="1" s="1"/>
  <c r="I54" i="1"/>
  <c r="E54" i="1"/>
  <c r="F53" i="1"/>
  <c r="G53" i="1"/>
  <c r="H53" i="1"/>
  <c r="I53" i="1"/>
  <c r="F52" i="1"/>
  <c r="G52" i="1" s="1"/>
  <c r="H52" i="1" s="1"/>
  <c r="E52" i="1"/>
  <c r="E51" i="1"/>
  <c r="F51" i="1"/>
  <c r="G51" i="1" s="1"/>
  <c r="H51" i="1" s="1"/>
  <c r="F50" i="1"/>
  <c r="G50" i="1" s="1"/>
  <c r="H50" i="1" s="1"/>
  <c r="E50" i="1"/>
  <c r="F49" i="1"/>
  <c r="G49" i="1" s="1"/>
  <c r="H49" i="1" s="1"/>
  <c r="I49" i="1"/>
  <c r="E49" i="1"/>
  <c r="F48" i="1"/>
  <c r="G48" i="1" s="1"/>
  <c r="H48" i="1" s="1"/>
  <c r="E48" i="1"/>
  <c r="F47" i="1"/>
  <c r="G47" i="1" s="1"/>
  <c r="H47" i="1" s="1"/>
  <c r="E47" i="1"/>
  <c r="F46" i="1"/>
  <c r="G46" i="1" s="1"/>
  <c r="H46" i="1" s="1"/>
  <c r="I46" i="1"/>
  <c r="E46" i="1"/>
  <c r="F45" i="1"/>
  <c r="G45" i="1" s="1"/>
  <c r="H45" i="1" s="1"/>
  <c r="E45" i="1"/>
  <c r="F44" i="1"/>
  <c r="G44" i="1"/>
  <c r="H44" i="1" s="1"/>
  <c r="I44" i="1"/>
  <c r="E44" i="1"/>
  <c r="F43" i="1"/>
  <c r="G43" i="1" s="1"/>
  <c r="H43" i="1" s="1"/>
  <c r="E43" i="1"/>
  <c r="F42" i="1"/>
  <c r="G42" i="1" s="1"/>
  <c r="H42" i="1" s="1"/>
  <c r="I42" i="1"/>
  <c r="E42" i="1"/>
  <c r="F41" i="1"/>
  <c r="I41" i="1" s="1"/>
  <c r="G41" i="1"/>
  <c r="H41" i="1" s="1"/>
  <c r="E41" i="1"/>
  <c r="F40" i="1"/>
  <c r="I40" i="1" s="1"/>
  <c r="G40" i="1"/>
  <c r="H40" i="1" s="1"/>
  <c r="E40" i="1"/>
  <c r="F39" i="1"/>
  <c r="G39" i="1" s="1"/>
  <c r="H39" i="1" s="1"/>
  <c r="E39" i="1"/>
  <c r="F38" i="1"/>
  <c r="I38" i="1" s="1"/>
  <c r="E38" i="1"/>
  <c r="F37" i="1"/>
  <c r="G37" i="1" s="1"/>
  <c r="H37" i="1" s="1"/>
  <c r="E37" i="1"/>
  <c r="F36" i="1"/>
  <c r="G36" i="1" s="1"/>
  <c r="H36" i="1" s="1"/>
  <c r="E36" i="1"/>
  <c r="F35" i="1"/>
  <c r="I35" i="1" s="1"/>
  <c r="G35" i="1"/>
  <c r="H35" i="1" s="1"/>
  <c r="E35" i="1"/>
  <c r="F34" i="1"/>
  <c r="G34" i="1" s="1"/>
  <c r="H34" i="1" s="1"/>
  <c r="E34" i="1"/>
  <c r="F33" i="1"/>
  <c r="G33" i="1" s="1"/>
  <c r="H33" i="1" s="1"/>
  <c r="E33" i="1"/>
  <c r="F32" i="1"/>
  <c r="G32" i="1"/>
  <c r="H32" i="1" s="1"/>
  <c r="I32" i="1"/>
  <c r="E32" i="1"/>
  <c r="F31" i="1"/>
  <c r="G31" i="1" s="1"/>
  <c r="H31" i="1" s="1"/>
  <c r="E31" i="1"/>
  <c r="F30" i="1"/>
  <c r="G30" i="1" s="1"/>
  <c r="H30" i="1" s="1"/>
  <c r="I30" i="1"/>
  <c r="E30" i="1"/>
  <c r="F29" i="1"/>
  <c r="G29" i="1" s="1"/>
  <c r="H29" i="1" s="1"/>
  <c r="I29" i="1"/>
  <c r="E29" i="1"/>
  <c r="F28" i="1"/>
  <c r="G28" i="1" s="1"/>
  <c r="H28" i="1" s="1"/>
  <c r="E28" i="1"/>
  <c r="F27" i="1"/>
  <c r="G27" i="1"/>
  <c r="H27" i="1"/>
  <c r="I27" i="1"/>
  <c r="E27" i="1"/>
  <c r="F26" i="1"/>
  <c r="G26" i="1" s="1"/>
  <c r="H26" i="1" s="1"/>
  <c r="I26" i="1"/>
  <c r="E26" i="1"/>
  <c r="F25" i="1"/>
  <c r="G25" i="1" s="1"/>
  <c r="H25" i="1" s="1"/>
  <c r="E25" i="1"/>
  <c r="F24" i="1"/>
  <c r="G24" i="1"/>
  <c r="H24" i="1" s="1"/>
  <c r="I24" i="1"/>
  <c r="E24" i="1"/>
  <c r="F23" i="1"/>
  <c r="G23" i="1" s="1"/>
  <c r="H23" i="1" s="1"/>
  <c r="I23" i="1"/>
  <c r="E23" i="1"/>
  <c r="F22" i="1"/>
  <c r="I22" i="1" s="1"/>
  <c r="G22" i="1"/>
  <c r="H22" i="1" s="1"/>
  <c r="E22" i="1"/>
  <c r="F21" i="1"/>
  <c r="G21" i="1" s="1"/>
  <c r="H21" i="1" s="1"/>
  <c r="I21" i="1"/>
  <c r="E21" i="1"/>
  <c r="F20" i="1"/>
  <c r="G20" i="1" s="1"/>
  <c r="H20" i="1" s="1"/>
  <c r="E20" i="1"/>
  <c r="F19" i="1"/>
  <c r="G19" i="1" s="1"/>
  <c r="H19" i="1" s="1"/>
  <c r="E19" i="1"/>
  <c r="F18" i="1"/>
  <c r="G18" i="1" s="1"/>
  <c r="H18" i="1" s="1"/>
  <c r="E18" i="1"/>
  <c r="F17" i="1"/>
  <c r="G17" i="1" s="1"/>
  <c r="H17" i="1" s="1"/>
  <c r="E17" i="1"/>
  <c r="F16" i="1"/>
  <c r="G16" i="1" s="1"/>
  <c r="H16" i="1" s="1"/>
  <c r="E16" i="1"/>
  <c r="F15" i="1"/>
  <c r="G15" i="1" s="1"/>
  <c r="H15" i="1" s="1"/>
  <c r="E15" i="1"/>
  <c r="F14" i="1"/>
  <c r="G14" i="1"/>
  <c r="H14" i="1" s="1"/>
  <c r="I14" i="1"/>
  <c r="E14" i="1"/>
  <c r="F13" i="1"/>
  <c r="G13" i="1"/>
  <c r="H13" i="1" s="1"/>
  <c r="I13" i="1"/>
  <c r="E13" i="1"/>
  <c r="I61" i="1" l="1"/>
  <c r="I60" i="1"/>
  <c r="I55" i="1"/>
  <c r="I52" i="1"/>
  <c r="I51" i="1"/>
  <c r="I50" i="1"/>
  <c r="I48" i="1"/>
  <c r="I47" i="1"/>
  <c r="I45" i="1"/>
  <c r="I43" i="1"/>
  <c r="I39" i="1"/>
  <c r="G38" i="1"/>
  <c r="H38" i="1" s="1"/>
  <c r="I37" i="1"/>
  <c r="I36" i="1"/>
  <c r="I34" i="1"/>
  <c r="I33" i="1"/>
  <c r="I31" i="1"/>
  <c r="I28" i="1"/>
  <c r="I25" i="1"/>
  <c r="I20" i="1"/>
  <c r="I19" i="1"/>
  <c r="I18" i="1"/>
  <c r="I17" i="1"/>
  <c r="I16" i="1"/>
  <c r="I15" i="1"/>
  <c r="E5" i="1"/>
  <c r="F5" i="1"/>
  <c r="G5" i="1" s="1"/>
  <c r="H5" i="1" s="1"/>
  <c r="E6" i="1"/>
  <c r="F6" i="1"/>
  <c r="E7" i="1"/>
  <c r="F7" i="1"/>
  <c r="I7" i="1" s="1"/>
  <c r="E8" i="1"/>
  <c r="F8" i="1"/>
  <c r="G8" i="1" s="1"/>
  <c r="H8" i="1" s="1"/>
  <c r="E9" i="1"/>
  <c r="F9" i="1"/>
  <c r="G9" i="1" s="1"/>
  <c r="H9" i="1" s="1"/>
  <c r="E10" i="1"/>
  <c r="F10" i="1"/>
  <c r="G10" i="1" s="1"/>
  <c r="H10" i="1" s="1"/>
  <c r="E11" i="1"/>
  <c r="F11" i="1"/>
  <c r="G11" i="1" s="1"/>
  <c r="H11" i="1" s="1"/>
  <c r="E12" i="1"/>
  <c r="F12" i="1"/>
  <c r="G12" i="1" s="1"/>
  <c r="H12" i="1" s="1"/>
  <c r="F4" i="1"/>
  <c r="E4" i="1"/>
  <c r="G7" i="1" l="1"/>
  <c r="I12" i="1"/>
  <c r="G6" i="1"/>
  <c r="H6" i="1" s="1"/>
  <c r="I11" i="1"/>
  <c r="I10" i="1"/>
  <c r="I9" i="1"/>
  <c r="H4" i="1"/>
  <c r="I8" i="1"/>
  <c r="I6" i="1"/>
  <c r="I4" i="1"/>
  <c r="I5" i="1"/>
</calcChain>
</file>

<file path=xl/sharedStrings.xml><?xml version="1.0" encoding="utf-8"?>
<sst xmlns="http://schemas.openxmlformats.org/spreadsheetml/2006/main" count="217" uniqueCount="4">
  <si>
    <t>Video1: "4nHElVbT3HY.mp4"</t>
  </si>
  <si>
    <t>Sequence</t>
  </si>
  <si>
    <t>has</t>
  </si>
  <si>
    <t>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</si>
</sst>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1" applyNumberFormat="1" applyFont="1"/>
    <xf numFmtId="0" fontId="0" fillId="2" borderId="0" xfId="0" applyFill="1"/>
    <xf numFmtId="0" fontId="0" fillId="3" borderId="0" xfId="0" applyFill="1"/>
    <xf numFmtId="43" fontId="0" fillId="3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62FC-6D05-1D46-8EE1-B54E7170A3FE}">
  <dimension ref="A3:K61"/>
  <sheetViews>
    <sheetView workbookViewId="0">
      <selection activeCell="H4" sqref="H4"/>
    </sheetView>
  </sheetViews>
  <sheetFormatPr baseColWidth="10" defaultRowHeight="16" x14ac:dyDescent="0.2"/>
  <sheetData>
    <row r="3" spans="1:9" x14ac:dyDescent="0.2">
      <c r="A3" t="s">
        <v>0</v>
      </c>
    </row>
    <row r="4" spans="1:9" x14ac:dyDescent="0.2">
      <c r="A4" s="4">
        <v>0</v>
      </c>
      <c r="B4" s="4">
        <v>1</v>
      </c>
      <c r="C4" s="4">
        <v>1</v>
      </c>
      <c r="D4" s="4">
        <v>36</v>
      </c>
      <c r="E4" s="4">
        <f t="shared" ref="E4:E61" si="0">(60*A4+B4)*24</f>
        <v>24</v>
      </c>
      <c r="F4" s="4">
        <f t="shared" ref="F4:F61" si="1">(60*C4+D4)*24</f>
        <v>2304</v>
      </c>
      <c r="G4" s="4">
        <f>(F4-E4)/3</f>
        <v>760</v>
      </c>
      <c r="H4" s="4">
        <f>FLOOR((G4-48-1)/2,1)</f>
        <v>355</v>
      </c>
      <c r="I4" s="5">
        <f>(F4-E4)/24/60</f>
        <v>1.5833333333333333</v>
      </c>
    </row>
    <row r="5" spans="1:9" x14ac:dyDescent="0.2">
      <c r="A5" s="4">
        <v>2</v>
      </c>
      <c r="B5" s="4">
        <v>20</v>
      </c>
      <c r="C5" s="4">
        <v>3</v>
      </c>
      <c r="D5" s="4">
        <v>52</v>
      </c>
      <c r="E5" s="4">
        <f t="shared" si="0"/>
        <v>3360</v>
      </c>
      <c r="F5" s="4">
        <f t="shared" si="1"/>
        <v>5568</v>
      </c>
      <c r="G5" s="4">
        <f t="shared" ref="G5:G61" si="2">(F5-E5)/3</f>
        <v>736</v>
      </c>
      <c r="H5" s="4">
        <f t="shared" ref="H5:H61" si="3">FLOOR((G5-48-1)/2,1)</f>
        <v>343</v>
      </c>
      <c r="I5" s="5">
        <f t="shared" ref="I5:I61" si="4">(F5-E5)/24/60</f>
        <v>1.5333333333333334</v>
      </c>
    </row>
    <row r="6" spans="1:9" x14ac:dyDescent="0.2">
      <c r="A6" s="4">
        <v>4</v>
      </c>
      <c r="B6" s="4">
        <v>35</v>
      </c>
      <c r="C6" s="4">
        <v>5</v>
      </c>
      <c r="D6" s="4">
        <v>58</v>
      </c>
      <c r="E6" s="4">
        <f t="shared" si="0"/>
        <v>6600</v>
      </c>
      <c r="F6" s="4">
        <f t="shared" si="1"/>
        <v>8592</v>
      </c>
      <c r="G6" s="4">
        <f t="shared" si="2"/>
        <v>664</v>
      </c>
      <c r="H6" s="4">
        <f t="shared" si="3"/>
        <v>307</v>
      </c>
      <c r="I6" s="5">
        <f t="shared" si="4"/>
        <v>1.3833333333333333</v>
      </c>
    </row>
    <row r="7" spans="1:9" x14ac:dyDescent="0.2">
      <c r="A7" s="4">
        <v>6</v>
      </c>
      <c r="B7" s="4">
        <v>52</v>
      </c>
      <c r="C7" s="4">
        <v>9</v>
      </c>
      <c r="D7" s="4">
        <v>0</v>
      </c>
      <c r="E7" s="4">
        <f t="shared" si="0"/>
        <v>9888</v>
      </c>
      <c r="F7" s="4">
        <f t="shared" si="1"/>
        <v>12960</v>
      </c>
      <c r="G7" s="4">
        <f t="shared" si="2"/>
        <v>1024</v>
      </c>
      <c r="H7" s="4">
        <f>FLOOR((G7-48-1)/2,1)</f>
        <v>487</v>
      </c>
      <c r="I7" s="5">
        <f t="shared" si="4"/>
        <v>2.1333333333333333</v>
      </c>
    </row>
    <row r="8" spans="1:9" x14ac:dyDescent="0.2">
      <c r="A8" s="4">
        <v>9</v>
      </c>
      <c r="B8" s="4">
        <v>46</v>
      </c>
      <c r="C8" s="4">
        <v>11</v>
      </c>
      <c r="D8" s="4">
        <v>35</v>
      </c>
      <c r="E8" s="4">
        <f t="shared" si="0"/>
        <v>14064</v>
      </c>
      <c r="F8" s="4">
        <f t="shared" si="1"/>
        <v>16680</v>
      </c>
      <c r="G8" s="4">
        <f t="shared" si="2"/>
        <v>872</v>
      </c>
      <c r="H8" s="4">
        <f t="shared" si="3"/>
        <v>411</v>
      </c>
      <c r="I8" s="5">
        <f t="shared" si="4"/>
        <v>1.8166666666666667</v>
      </c>
    </row>
    <row r="9" spans="1:9" x14ac:dyDescent="0.2">
      <c r="A9" s="4">
        <v>12</v>
      </c>
      <c r="B9" s="4">
        <v>18</v>
      </c>
      <c r="C9" s="4">
        <v>13</v>
      </c>
      <c r="D9" s="4">
        <v>40</v>
      </c>
      <c r="E9" s="4">
        <f t="shared" si="0"/>
        <v>17712</v>
      </c>
      <c r="F9" s="4">
        <f t="shared" si="1"/>
        <v>19680</v>
      </c>
      <c r="G9" s="4">
        <f t="shared" si="2"/>
        <v>656</v>
      </c>
      <c r="H9" s="4">
        <f t="shared" si="3"/>
        <v>303</v>
      </c>
      <c r="I9" s="5">
        <f t="shared" si="4"/>
        <v>1.3666666666666667</v>
      </c>
    </row>
    <row r="10" spans="1:9" x14ac:dyDescent="0.2">
      <c r="A10" s="4">
        <v>14</v>
      </c>
      <c r="B10" s="4">
        <v>32</v>
      </c>
      <c r="C10" s="4">
        <v>15</v>
      </c>
      <c r="D10" s="4">
        <v>50</v>
      </c>
      <c r="E10" s="4">
        <f t="shared" si="0"/>
        <v>20928</v>
      </c>
      <c r="F10" s="4">
        <f t="shared" si="1"/>
        <v>22800</v>
      </c>
      <c r="G10" s="4">
        <f t="shared" si="2"/>
        <v>624</v>
      </c>
      <c r="H10" s="4">
        <f t="shared" si="3"/>
        <v>287</v>
      </c>
      <c r="I10" s="5">
        <f t="shared" si="4"/>
        <v>1.3</v>
      </c>
    </row>
    <row r="11" spans="1:9" x14ac:dyDescent="0.2">
      <c r="A11" s="4">
        <v>16</v>
      </c>
      <c r="B11" s="4">
        <v>32</v>
      </c>
      <c r="C11" s="4">
        <v>18</v>
      </c>
      <c r="D11" s="4">
        <v>15</v>
      </c>
      <c r="E11" s="4">
        <f t="shared" si="0"/>
        <v>23808</v>
      </c>
      <c r="F11" s="4">
        <f t="shared" si="1"/>
        <v>26280</v>
      </c>
      <c r="G11" s="4">
        <f t="shared" si="2"/>
        <v>824</v>
      </c>
      <c r="H11" s="4">
        <f t="shared" si="3"/>
        <v>387</v>
      </c>
      <c r="I11" s="5">
        <f t="shared" si="4"/>
        <v>1.7166666666666666</v>
      </c>
    </row>
    <row r="12" spans="1:9" x14ac:dyDescent="0.2">
      <c r="A12" s="4">
        <v>19</v>
      </c>
      <c r="B12" s="4">
        <v>0</v>
      </c>
      <c r="C12" s="4">
        <v>20</v>
      </c>
      <c r="D12" s="4">
        <v>47</v>
      </c>
      <c r="E12" s="4">
        <f t="shared" si="0"/>
        <v>27360</v>
      </c>
      <c r="F12" s="4">
        <f t="shared" si="1"/>
        <v>29928</v>
      </c>
      <c r="G12" s="4">
        <f t="shared" si="2"/>
        <v>856</v>
      </c>
      <c r="H12" s="4">
        <f t="shared" si="3"/>
        <v>403</v>
      </c>
      <c r="I12" s="5">
        <f t="shared" si="4"/>
        <v>1.7833333333333334</v>
      </c>
    </row>
    <row r="13" spans="1:9" x14ac:dyDescent="0.2">
      <c r="A13" s="4">
        <v>21</v>
      </c>
      <c r="B13" s="4">
        <v>35</v>
      </c>
      <c r="C13" s="4">
        <v>23</v>
      </c>
      <c r="D13" s="4">
        <v>0</v>
      </c>
      <c r="E13" s="4">
        <f t="shared" si="0"/>
        <v>31080</v>
      </c>
      <c r="F13" s="4">
        <f t="shared" si="1"/>
        <v>33120</v>
      </c>
      <c r="G13" s="4">
        <f t="shared" si="2"/>
        <v>680</v>
      </c>
      <c r="H13" s="4">
        <f t="shared" si="3"/>
        <v>315</v>
      </c>
      <c r="I13" s="5">
        <f t="shared" si="4"/>
        <v>1.4166666666666667</v>
      </c>
    </row>
    <row r="14" spans="1:9" x14ac:dyDescent="0.2">
      <c r="A14" s="4">
        <v>23</v>
      </c>
      <c r="B14" s="4">
        <v>45</v>
      </c>
      <c r="C14" s="4">
        <v>25</v>
      </c>
      <c r="D14" s="4">
        <v>5</v>
      </c>
      <c r="E14" s="4">
        <f t="shared" si="0"/>
        <v>34200</v>
      </c>
      <c r="F14" s="4">
        <f t="shared" si="1"/>
        <v>36120</v>
      </c>
      <c r="G14" s="4">
        <f t="shared" si="2"/>
        <v>640</v>
      </c>
      <c r="H14" s="4">
        <f t="shared" si="3"/>
        <v>295</v>
      </c>
      <c r="I14" s="5">
        <f t="shared" si="4"/>
        <v>1.3333333333333333</v>
      </c>
    </row>
    <row r="15" spans="1:9" x14ac:dyDescent="0.2">
      <c r="A15">
        <v>25</v>
      </c>
      <c r="B15">
        <v>40</v>
      </c>
      <c r="C15">
        <v>27</v>
      </c>
      <c r="D15">
        <v>25</v>
      </c>
      <c r="E15">
        <f t="shared" si="0"/>
        <v>36960</v>
      </c>
      <c r="F15">
        <f t="shared" si="1"/>
        <v>39480</v>
      </c>
      <c r="G15">
        <f t="shared" si="2"/>
        <v>840</v>
      </c>
      <c r="H15">
        <f t="shared" si="3"/>
        <v>395</v>
      </c>
      <c r="I15" s="1">
        <f t="shared" si="4"/>
        <v>1.75</v>
      </c>
    </row>
    <row r="16" spans="1:9" x14ac:dyDescent="0.2">
      <c r="A16">
        <v>28</v>
      </c>
      <c r="B16">
        <v>0</v>
      </c>
      <c r="C16">
        <v>29</v>
      </c>
      <c r="D16">
        <v>27</v>
      </c>
      <c r="E16">
        <f t="shared" si="0"/>
        <v>40320</v>
      </c>
      <c r="F16">
        <f t="shared" si="1"/>
        <v>42408</v>
      </c>
      <c r="G16">
        <f t="shared" si="2"/>
        <v>696</v>
      </c>
      <c r="H16">
        <f t="shared" si="3"/>
        <v>323</v>
      </c>
      <c r="I16" s="1">
        <f t="shared" si="4"/>
        <v>1.45</v>
      </c>
    </row>
    <row r="17" spans="1:11" x14ac:dyDescent="0.2">
      <c r="A17">
        <v>30</v>
      </c>
      <c r="B17">
        <v>24</v>
      </c>
      <c r="C17">
        <v>32</v>
      </c>
      <c r="D17">
        <v>30</v>
      </c>
      <c r="E17">
        <f t="shared" si="0"/>
        <v>43776</v>
      </c>
      <c r="F17">
        <f t="shared" si="1"/>
        <v>46800</v>
      </c>
      <c r="G17">
        <f t="shared" si="2"/>
        <v>1008</v>
      </c>
      <c r="H17">
        <f t="shared" si="3"/>
        <v>479</v>
      </c>
      <c r="I17" s="2">
        <f t="shared" si="4"/>
        <v>2.1</v>
      </c>
    </row>
    <row r="18" spans="1:11" x14ac:dyDescent="0.2">
      <c r="A18">
        <v>33</v>
      </c>
      <c r="B18">
        <v>17</v>
      </c>
      <c r="C18">
        <v>34</v>
      </c>
      <c r="D18">
        <v>55</v>
      </c>
      <c r="E18">
        <f t="shared" si="0"/>
        <v>47928</v>
      </c>
      <c r="F18">
        <f t="shared" si="1"/>
        <v>50280</v>
      </c>
      <c r="G18">
        <f t="shared" si="2"/>
        <v>784</v>
      </c>
      <c r="H18">
        <f t="shared" si="3"/>
        <v>367</v>
      </c>
      <c r="I18" s="2">
        <f t="shared" si="4"/>
        <v>1.6333333333333333</v>
      </c>
    </row>
    <row r="19" spans="1:11" x14ac:dyDescent="0.2">
      <c r="A19">
        <v>35</v>
      </c>
      <c r="B19">
        <v>30</v>
      </c>
      <c r="C19">
        <v>36</v>
      </c>
      <c r="D19">
        <v>55</v>
      </c>
      <c r="E19">
        <f t="shared" si="0"/>
        <v>51120</v>
      </c>
      <c r="F19">
        <f t="shared" si="1"/>
        <v>53160</v>
      </c>
      <c r="G19">
        <f t="shared" si="2"/>
        <v>680</v>
      </c>
      <c r="H19">
        <f t="shared" si="3"/>
        <v>315</v>
      </c>
      <c r="I19" s="2">
        <f t="shared" si="4"/>
        <v>1.4166666666666667</v>
      </c>
    </row>
    <row r="20" spans="1:11" x14ac:dyDescent="0.2">
      <c r="A20" s="3">
        <v>37</v>
      </c>
      <c r="B20" s="3">
        <v>40</v>
      </c>
      <c r="C20" s="3">
        <v>37</v>
      </c>
      <c r="D20" s="3">
        <v>40</v>
      </c>
      <c r="E20" s="3">
        <f t="shared" si="0"/>
        <v>54240</v>
      </c>
      <c r="F20" s="3">
        <f t="shared" si="1"/>
        <v>54240</v>
      </c>
      <c r="G20" s="3">
        <f t="shared" si="2"/>
        <v>0</v>
      </c>
      <c r="H20" s="3">
        <f t="shared" si="3"/>
        <v>-25</v>
      </c>
      <c r="I20" s="3">
        <f t="shared" si="4"/>
        <v>0</v>
      </c>
    </row>
    <row r="21" spans="1:11" x14ac:dyDescent="0.2">
      <c r="A21">
        <v>40</v>
      </c>
      <c r="B21">
        <v>6</v>
      </c>
      <c r="C21">
        <v>41</v>
      </c>
      <c r="D21">
        <v>35</v>
      </c>
      <c r="E21">
        <f t="shared" si="0"/>
        <v>57744</v>
      </c>
      <c r="F21">
        <f t="shared" si="1"/>
        <v>59880</v>
      </c>
      <c r="G21">
        <f t="shared" si="2"/>
        <v>712</v>
      </c>
      <c r="H21">
        <f t="shared" si="3"/>
        <v>331</v>
      </c>
      <c r="I21" s="2">
        <f t="shared" si="4"/>
        <v>1.4833333333333334</v>
      </c>
    </row>
    <row r="22" spans="1:11" x14ac:dyDescent="0.2">
      <c r="A22">
        <v>42</v>
      </c>
      <c r="B22">
        <v>15</v>
      </c>
      <c r="C22">
        <v>43</v>
      </c>
      <c r="D22">
        <v>54</v>
      </c>
      <c r="E22">
        <f t="shared" si="0"/>
        <v>60840</v>
      </c>
      <c r="F22">
        <f t="shared" si="1"/>
        <v>63216</v>
      </c>
      <c r="G22">
        <f t="shared" si="2"/>
        <v>792</v>
      </c>
      <c r="H22">
        <f t="shared" si="3"/>
        <v>371</v>
      </c>
      <c r="I22" s="2">
        <f t="shared" si="4"/>
        <v>1.65</v>
      </c>
    </row>
    <row r="23" spans="1:11" x14ac:dyDescent="0.2">
      <c r="A23">
        <v>44</v>
      </c>
      <c r="B23">
        <v>58</v>
      </c>
      <c r="C23">
        <v>46</v>
      </c>
      <c r="D23">
        <v>53</v>
      </c>
      <c r="E23">
        <f t="shared" si="0"/>
        <v>64752</v>
      </c>
      <c r="F23">
        <f t="shared" si="1"/>
        <v>67512</v>
      </c>
      <c r="G23">
        <f t="shared" si="2"/>
        <v>920</v>
      </c>
      <c r="H23">
        <f t="shared" si="3"/>
        <v>435</v>
      </c>
      <c r="I23" s="2">
        <f t="shared" si="4"/>
        <v>1.9166666666666667</v>
      </c>
    </row>
    <row r="24" spans="1:11" x14ac:dyDescent="0.2">
      <c r="A24">
        <v>0</v>
      </c>
      <c r="B24">
        <v>50</v>
      </c>
      <c r="C24">
        <v>2</v>
      </c>
      <c r="D24">
        <v>14</v>
      </c>
      <c r="E24">
        <f t="shared" si="0"/>
        <v>1200</v>
      </c>
      <c r="F24">
        <f t="shared" si="1"/>
        <v>3216</v>
      </c>
      <c r="G24">
        <f t="shared" si="2"/>
        <v>672</v>
      </c>
      <c r="H24">
        <f t="shared" si="3"/>
        <v>311</v>
      </c>
      <c r="I24" s="2">
        <f t="shared" si="4"/>
        <v>1.4</v>
      </c>
    </row>
    <row r="25" spans="1:11" x14ac:dyDescent="0.2">
      <c r="A25">
        <v>2</v>
      </c>
      <c r="B25">
        <v>50</v>
      </c>
      <c r="C25">
        <v>4</v>
      </c>
      <c r="D25">
        <v>18</v>
      </c>
      <c r="E25">
        <f t="shared" si="0"/>
        <v>4080</v>
      </c>
      <c r="F25">
        <f t="shared" si="1"/>
        <v>6192</v>
      </c>
      <c r="G25">
        <f t="shared" si="2"/>
        <v>704</v>
      </c>
      <c r="H25">
        <f t="shared" si="3"/>
        <v>327</v>
      </c>
      <c r="I25" s="2">
        <f t="shared" si="4"/>
        <v>1.4666666666666666</v>
      </c>
    </row>
    <row r="26" spans="1:11" x14ac:dyDescent="0.2">
      <c r="A26">
        <v>4</v>
      </c>
      <c r="B26">
        <v>50</v>
      </c>
      <c r="C26">
        <v>6</v>
      </c>
      <c r="D26">
        <v>15</v>
      </c>
      <c r="E26">
        <f t="shared" si="0"/>
        <v>6960</v>
      </c>
      <c r="F26">
        <f t="shared" si="1"/>
        <v>9000</v>
      </c>
      <c r="G26">
        <f t="shared" si="2"/>
        <v>680</v>
      </c>
      <c r="H26">
        <f t="shared" si="3"/>
        <v>315</v>
      </c>
      <c r="I26" s="2">
        <f t="shared" si="4"/>
        <v>1.4166666666666667</v>
      </c>
    </row>
    <row r="27" spans="1:11" x14ac:dyDescent="0.2">
      <c r="A27">
        <v>7</v>
      </c>
      <c r="B27">
        <v>11</v>
      </c>
      <c r="C27">
        <v>9</v>
      </c>
      <c r="D27">
        <v>5</v>
      </c>
      <c r="E27">
        <f t="shared" si="0"/>
        <v>10344</v>
      </c>
      <c r="F27">
        <f t="shared" si="1"/>
        <v>13080</v>
      </c>
      <c r="G27">
        <f t="shared" si="2"/>
        <v>912</v>
      </c>
      <c r="H27">
        <f t="shared" si="3"/>
        <v>431</v>
      </c>
      <c r="I27" s="2">
        <f t="shared" si="4"/>
        <v>1.9</v>
      </c>
    </row>
    <row r="28" spans="1:11" x14ac:dyDescent="0.2">
      <c r="A28">
        <v>9</v>
      </c>
      <c r="B28">
        <v>45</v>
      </c>
      <c r="C28">
        <v>11</v>
      </c>
      <c r="D28">
        <v>52</v>
      </c>
      <c r="E28">
        <f t="shared" si="0"/>
        <v>14040</v>
      </c>
      <c r="F28">
        <f t="shared" si="1"/>
        <v>17088</v>
      </c>
      <c r="G28">
        <f t="shared" si="2"/>
        <v>1016</v>
      </c>
      <c r="H28">
        <f t="shared" si="3"/>
        <v>483</v>
      </c>
      <c r="I28" s="2">
        <f t="shared" si="4"/>
        <v>2.1166666666666667</v>
      </c>
    </row>
    <row r="29" spans="1:11" x14ac:dyDescent="0.2">
      <c r="A29">
        <v>12</v>
      </c>
      <c r="B29">
        <v>30</v>
      </c>
      <c r="C29">
        <v>14</v>
      </c>
      <c r="D29">
        <v>15</v>
      </c>
      <c r="E29">
        <f t="shared" si="0"/>
        <v>18000</v>
      </c>
      <c r="F29">
        <f t="shared" si="1"/>
        <v>20520</v>
      </c>
      <c r="G29">
        <f t="shared" si="2"/>
        <v>840</v>
      </c>
      <c r="H29">
        <f t="shared" si="3"/>
        <v>395</v>
      </c>
      <c r="I29" s="2">
        <f t="shared" si="4"/>
        <v>1.75</v>
      </c>
    </row>
    <row r="30" spans="1:11" x14ac:dyDescent="0.2">
      <c r="A30">
        <v>14</v>
      </c>
      <c r="B30">
        <v>50</v>
      </c>
      <c r="C30">
        <v>17</v>
      </c>
      <c r="D30">
        <v>5</v>
      </c>
      <c r="E30">
        <f t="shared" si="0"/>
        <v>21360</v>
      </c>
      <c r="F30">
        <f t="shared" si="1"/>
        <v>24600</v>
      </c>
      <c r="G30">
        <f t="shared" si="2"/>
        <v>1080</v>
      </c>
      <c r="H30">
        <f t="shared" si="3"/>
        <v>515</v>
      </c>
      <c r="I30" s="2">
        <f t="shared" si="4"/>
        <v>2.25</v>
      </c>
      <c r="K30">
        <f>15300/210</f>
        <v>72.857142857142861</v>
      </c>
    </row>
    <row r="31" spans="1:11" x14ac:dyDescent="0.2">
      <c r="A31">
        <v>17</v>
      </c>
      <c r="B31">
        <v>42</v>
      </c>
      <c r="C31">
        <v>19</v>
      </c>
      <c r="D31">
        <v>8</v>
      </c>
      <c r="E31">
        <f t="shared" si="0"/>
        <v>25488</v>
      </c>
      <c r="F31">
        <f t="shared" si="1"/>
        <v>27552</v>
      </c>
      <c r="G31">
        <f t="shared" si="2"/>
        <v>688</v>
      </c>
      <c r="H31">
        <f t="shared" si="3"/>
        <v>319</v>
      </c>
      <c r="I31" s="2">
        <f t="shared" si="4"/>
        <v>1.4333333333333333</v>
      </c>
      <c r="K31">
        <f>73/17.3</f>
        <v>4.2196531791907512</v>
      </c>
    </row>
    <row r="32" spans="1:11" x14ac:dyDescent="0.2">
      <c r="A32">
        <v>20</v>
      </c>
      <c r="B32">
        <v>6</v>
      </c>
      <c r="C32">
        <v>21</v>
      </c>
      <c r="D32">
        <v>35</v>
      </c>
      <c r="E32">
        <f t="shared" si="0"/>
        <v>28944</v>
      </c>
      <c r="F32">
        <f t="shared" si="1"/>
        <v>31080</v>
      </c>
      <c r="G32">
        <f t="shared" si="2"/>
        <v>712</v>
      </c>
      <c r="H32">
        <f t="shared" si="3"/>
        <v>331</v>
      </c>
      <c r="I32" s="2">
        <f t="shared" si="4"/>
        <v>1.4833333333333334</v>
      </c>
    </row>
    <row r="33" spans="1:9" x14ac:dyDescent="0.2">
      <c r="A33">
        <v>25</v>
      </c>
      <c r="B33">
        <v>17</v>
      </c>
      <c r="C33">
        <v>26</v>
      </c>
      <c r="D33">
        <v>47</v>
      </c>
      <c r="E33">
        <f t="shared" si="0"/>
        <v>36408</v>
      </c>
      <c r="F33">
        <f t="shared" si="1"/>
        <v>38568</v>
      </c>
      <c r="G33">
        <f t="shared" si="2"/>
        <v>720</v>
      </c>
      <c r="H33">
        <f t="shared" si="3"/>
        <v>335</v>
      </c>
      <c r="I33" s="2">
        <f t="shared" si="4"/>
        <v>1.5</v>
      </c>
    </row>
    <row r="34" spans="1:9" x14ac:dyDescent="0.2">
      <c r="A34">
        <v>0</v>
      </c>
      <c r="B34">
        <v>1</v>
      </c>
      <c r="C34">
        <v>1</v>
      </c>
      <c r="D34">
        <v>46</v>
      </c>
      <c r="E34">
        <f t="shared" si="0"/>
        <v>24</v>
      </c>
      <c r="F34">
        <f t="shared" si="1"/>
        <v>2544</v>
      </c>
      <c r="G34">
        <f t="shared" si="2"/>
        <v>840</v>
      </c>
      <c r="H34">
        <f t="shared" si="3"/>
        <v>395</v>
      </c>
      <c r="I34" s="2">
        <f t="shared" si="4"/>
        <v>1.75</v>
      </c>
    </row>
    <row r="35" spans="1:9" x14ac:dyDescent="0.2">
      <c r="A35">
        <v>2</v>
      </c>
      <c r="B35">
        <v>24</v>
      </c>
      <c r="C35">
        <v>3</v>
      </c>
      <c r="D35">
        <v>48</v>
      </c>
      <c r="E35">
        <f t="shared" si="0"/>
        <v>3456</v>
      </c>
      <c r="F35">
        <f t="shared" si="1"/>
        <v>5472</v>
      </c>
      <c r="G35">
        <f t="shared" si="2"/>
        <v>672</v>
      </c>
      <c r="H35">
        <f t="shared" si="3"/>
        <v>311</v>
      </c>
      <c r="I35" s="2">
        <f t="shared" si="4"/>
        <v>1.4</v>
      </c>
    </row>
    <row r="36" spans="1:9" x14ac:dyDescent="0.2">
      <c r="A36">
        <v>4</v>
      </c>
      <c r="B36">
        <v>26</v>
      </c>
      <c r="C36">
        <v>6</v>
      </c>
      <c r="D36">
        <v>2</v>
      </c>
      <c r="E36">
        <f t="shared" si="0"/>
        <v>6384</v>
      </c>
      <c r="F36">
        <f t="shared" si="1"/>
        <v>8688</v>
      </c>
      <c r="G36">
        <f t="shared" si="2"/>
        <v>768</v>
      </c>
      <c r="H36">
        <f t="shared" si="3"/>
        <v>359</v>
      </c>
      <c r="I36" s="2">
        <f t="shared" si="4"/>
        <v>1.6</v>
      </c>
    </row>
    <row r="37" spans="1:9" x14ac:dyDescent="0.2">
      <c r="A37">
        <v>8</v>
      </c>
      <c r="B37">
        <v>44</v>
      </c>
      <c r="C37">
        <v>10</v>
      </c>
      <c r="D37">
        <v>53</v>
      </c>
      <c r="E37">
        <f t="shared" si="0"/>
        <v>12576</v>
      </c>
      <c r="F37">
        <f t="shared" si="1"/>
        <v>15672</v>
      </c>
      <c r="G37">
        <f t="shared" si="2"/>
        <v>1032</v>
      </c>
      <c r="H37">
        <f t="shared" si="3"/>
        <v>491</v>
      </c>
      <c r="I37" s="2">
        <f t="shared" si="4"/>
        <v>2.15</v>
      </c>
    </row>
    <row r="38" spans="1:9" x14ac:dyDescent="0.2">
      <c r="A38">
        <v>11</v>
      </c>
      <c r="B38">
        <v>30</v>
      </c>
      <c r="C38">
        <v>13</v>
      </c>
      <c r="D38">
        <v>30</v>
      </c>
      <c r="E38">
        <f t="shared" si="0"/>
        <v>16560</v>
      </c>
      <c r="F38">
        <f t="shared" si="1"/>
        <v>19440</v>
      </c>
      <c r="G38">
        <f t="shared" si="2"/>
        <v>960</v>
      </c>
      <c r="H38">
        <f t="shared" si="3"/>
        <v>455</v>
      </c>
      <c r="I38" s="2">
        <f t="shared" si="4"/>
        <v>2</v>
      </c>
    </row>
    <row r="39" spans="1:9" x14ac:dyDescent="0.2">
      <c r="A39">
        <v>14</v>
      </c>
      <c r="B39">
        <v>7</v>
      </c>
      <c r="C39">
        <v>15</v>
      </c>
      <c r="D39">
        <v>31</v>
      </c>
      <c r="E39">
        <f t="shared" si="0"/>
        <v>20328</v>
      </c>
      <c r="F39">
        <f t="shared" si="1"/>
        <v>22344</v>
      </c>
      <c r="G39">
        <f t="shared" si="2"/>
        <v>672</v>
      </c>
      <c r="H39">
        <f t="shared" si="3"/>
        <v>311</v>
      </c>
      <c r="I39" s="2">
        <f t="shared" si="4"/>
        <v>1.4</v>
      </c>
    </row>
    <row r="40" spans="1:9" x14ac:dyDescent="0.2">
      <c r="A40">
        <v>16</v>
      </c>
      <c r="B40">
        <v>12</v>
      </c>
      <c r="C40">
        <v>17</v>
      </c>
      <c r="D40">
        <v>45</v>
      </c>
      <c r="E40">
        <f t="shared" si="0"/>
        <v>23328</v>
      </c>
      <c r="F40">
        <f t="shared" si="1"/>
        <v>25560</v>
      </c>
      <c r="G40">
        <f t="shared" si="2"/>
        <v>744</v>
      </c>
      <c r="H40">
        <f t="shared" si="3"/>
        <v>347</v>
      </c>
      <c r="I40" s="2">
        <f t="shared" si="4"/>
        <v>1.55</v>
      </c>
    </row>
    <row r="41" spans="1:9" x14ac:dyDescent="0.2">
      <c r="A41">
        <v>0</v>
      </c>
      <c r="B41">
        <v>10</v>
      </c>
      <c r="C41">
        <v>1</v>
      </c>
      <c r="D41">
        <v>51</v>
      </c>
      <c r="E41">
        <f t="shared" si="0"/>
        <v>240</v>
      </c>
      <c r="F41">
        <f t="shared" si="1"/>
        <v>2664</v>
      </c>
      <c r="G41">
        <f t="shared" si="2"/>
        <v>808</v>
      </c>
      <c r="H41">
        <f t="shared" si="3"/>
        <v>379</v>
      </c>
      <c r="I41" s="2">
        <f t="shared" si="4"/>
        <v>1.6833333333333333</v>
      </c>
    </row>
    <row r="42" spans="1:9" x14ac:dyDescent="0.2">
      <c r="A42">
        <v>2</v>
      </c>
      <c r="B42">
        <v>22</v>
      </c>
      <c r="C42">
        <v>3</v>
      </c>
      <c r="D42">
        <v>50</v>
      </c>
      <c r="E42">
        <f t="shared" si="0"/>
        <v>3408</v>
      </c>
      <c r="F42">
        <f t="shared" si="1"/>
        <v>5520</v>
      </c>
      <c r="G42">
        <f t="shared" si="2"/>
        <v>704</v>
      </c>
      <c r="H42">
        <f t="shared" si="3"/>
        <v>327</v>
      </c>
      <c r="I42" s="2">
        <f t="shared" si="4"/>
        <v>1.4666666666666666</v>
      </c>
    </row>
    <row r="43" spans="1:9" x14ac:dyDescent="0.2">
      <c r="A43">
        <v>4</v>
      </c>
      <c r="B43">
        <v>32</v>
      </c>
      <c r="C43">
        <v>6</v>
      </c>
      <c r="D43">
        <v>10</v>
      </c>
      <c r="E43">
        <f t="shared" si="0"/>
        <v>6528</v>
      </c>
      <c r="F43">
        <f t="shared" si="1"/>
        <v>8880</v>
      </c>
      <c r="G43">
        <f t="shared" si="2"/>
        <v>784</v>
      </c>
      <c r="H43">
        <f t="shared" si="3"/>
        <v>367</v>
      </c>
      <c r="I43" s="2">
        <f t="shared" si="4"/>
        <v>1.6333333333333333</v>
      </c>
    </row>
    <row r="44" spans="1:9" x14ac:dyDescent="0.2">
      <c r="A44">
        <v>6</v>
      </c>
      <c r="B44">
        <v>44</v>
      </c>
      <c r="C44">
        <v>8</v>
      </c>
      <c r="D44">
        <v>35</v>
      </c>
      <c r="E44">
        <f t="shared" si="0"/>
        <v>9696</v>
      </c>
      <c r="F44">
        <f t="shared" si="1"/>
        <v>12360</v>
      </c>
      <c r="G44">
        <f t="shared" si="2"/>
        <v>888</v>
      </c>
      <c r="H44">
        <f t="shared" si="3"/>
        <v>419</v>
      </c>
      <c r="I44" s="2">
        <f t="shared" si="4"/>
        <v>1.85</v>
      </c>
    </row>
    <row r="45" spans="1:9" x14ac:dyDescent="0.2">
      <c r="A45">
        <v>9</v>
      </c>
      <c r="B45">
        <v>8</v>
      </c>
      <c r="C45">
        <v>10</v>
      </c>
      <c r="D45">
        <v>44</v>
      </c>
      <c r="E45">
        <f t="shared" si="0"/>
        <v>13152</v>
      </c>
      <c r="F45">
        <f t="shared" si="1"/>
        <v>15456</v>
      </c>
      <c r="G45">
        <f t="shared" si="2"/>
        <v>768</v>
      </c>
      <c r="H45">
        <f t="shared" si="3"/>
        <v>359</v>
      </c>
      <c r="I45" s="2">
        <f t="shared" si="4"/>
        <v>1.6</v>
      </c>
    </row>
    <row r="46" spans="1:9" x14ac:dyDescent="0.2">
      <c r="A46">
        <v>11</v>
      </c>
      <c r="B46">
        <v>15</v>
      </c>
      <c r="C46">
        <v>13</v>
      </c>
      <c r="D46">
        <v>2</v>
      </c>
      <c r="E46">
        <f t="shared" si="0"/>
        <v>16200</v>
      </c>
      <c r="F46">
        <f t="shared" si="1"/>
        <v>18768</v>
      </c>
      <c r="G46">
        <f t="shared" si="2"/>
        <v>856</v>
      </c>
      <c r="H46">
        <f t="shared" si="3"/>
        <v>403</v>
      </c>
      <c r="I46" s="2">
        <f t="shared" si="4"/>
        <v>1.7833333333333334</v>
      </c>
    </row>
    <row r="47" spans="1:9" x14ac:dyDescent="0.2">
      <c r="A47">
        <v>13</v>
      </c>
      <c r="B47">
        <v>38</v>
      </c>
      <c r="C47">
        <v>15</v>
      </c>
      <c r="D47">
        <v>35</v>
      </c>
      <c r="E47">
        <f t="shared" si="0"/>
        <v>19632</v>
      </c>
      <c r="F47">
        <f t="shared" si="1"/>
        <v>22440</v>
      </c>
      <c r="G47">
        <f t="shared" si="2"/>
        <v>936</v>
      </c>
      <c r="H47">
        <f t="shared" si="3"/>
        <v>443</v>
      </c>
      <c r="I47" s="2">
        <f t="shared" si="4"/>
        <v>1.95</v>
      </c>
    </row>
    <row r="48" spans="1:9" x14ac:dyDescent="0.2">
      <c r="A48">
        <v>16</v>
      </c>
      <c r="B48">
        <v>12</v>
      </c>
      <c r="C48">
        <v>17</v>
      </c>
      <c r="D48">
        <v>45</v>
      </c>
      <c r="E48">
        <f t="shared" si="0"/>
        <v>23328</v>
      </c>
      <c r="F48">
        <f t="shared" si="1"/>
        <v>25560</v>
      </c>
      <c r="G48">
        <f t="shared" si="2"/>
        <v>744</v>
      </c>
      <c r="H48">
        <f t="shared" si="3"/>
        <v>347</v>
      </c>
      <c r="I48" s="2">
        <f t="shared" si="4"/>
        <v>1.55</v>
      </c>
    </row>
    <row r="49" spans="1:9" x14ac:dyDescent="0.2">
      <c r="A49">
        <v>18</v>
      </c>
      <c r="B49">
        <v>24</v>
      </c>
      <c r="C49">
        <v>20</v>
      </c>
      <c r="D49">
        <v>42</v>
      </c>
      <c r="E49">
        <f t="shared" si="0"/>
        <v>26496</v>
      </c>
      <c r="F49">
        <f t="shared" si="1"/>
        <v>29808</v>
      </c>
      <c r="G49">
        <f t="shared" si="2"/>
        <v>1104</v>
      </c>
      <c r="H49">
        <f t="shared" si="3"/>
        <v>527</v>
      </c>
      <c r="I49" s="2">
        <f t="shared" si="4"/>
        <v>2.2999999999999998</v>
      </c>
    </row>
    <row r="50" spans="1:9" x14ac:dyDescent="0.2">
      <c r="A50">
        <v>21</v>
      </c>
      <c r="B50">
        <v>18</v>
      </c>
      <c r="C50">
        <v>22</v>
      </c>
      <c r="D50">
        <v>50</v>
      </c>
      <c r="E50">
        <f t="shared" si="0"/>
        <v>30672</v>
      </c>
      <c r="F50">
        <f t="shared" si="1"/>
        <v>32880</v>
      </c>
      <c r="G50">
        <f t="shared" si="2"/>
        <v>736</v>
      </c>
      <c r="H50">
        <f t="shared" si="3"/>
        <v>343</v>
      </c>
      <c r="I50" s="2">
        <f t="shared" si="4"/>
        <v>1.5333333333333334</v>
      </c>
    </row>
    <row r="51" spans="1:9" x14ac:dyDescent="0.2">
      <c r="A51">
        <v>23</v>
      </c>
      <c r="B51">
        <v>32</v>
      </c>
      <c r="C51">
        <v>24</v>
      </c>
      <c r="D51">
        <v>57</v>
      </c>
      <c r="E51">
        <f t="shared" si="0"/>
        <v>33888</v>
      </c>
      <c r="F51">
        <f t="shared" si="1"/>
        <v>35928</v>
      </c>
      <c r="G51">
        <f t="shared" si="2"/>
        <v>680</v>
      </c>
      <c r="H51">
        <f t="shared" si="3"/>
        <v>315</v>
      </c>
      <c r="I51" s="2">
        <f t="shared" si="4"/>
        <v>1.4166666666666667</v>
      </c>
    </row>
    <row r="52" spans="1:9" x14ac:dyDescent="0.2">
      <c r="A52">
        <v>25</v>
      </c>
      <c r="B52">
        <v>40</v>
      </c>
      <c r="C52">
        <v>27</v>
      </c>
      <c r="D52">
        <v>59</v>
      </c>
      <c r="E52">
        <f t="shared" si="0"/>
        <v>36960</v>
      </c>
      <c r="F52">
        <f t="shared" si="1"/>
        <v>40296</v>
      </c>
      <c r="G52">
        <f t="shared" si="2"/>
        <v>1112</v>
      </c>
      <c r="H52">
        <f t="shared" si="3"/>
        <v>531</v>
      </c>
      <c r="I52" s="2">
        <f t="shared" si="4"/>
        <v>2.3166666666666669</v>
      </c>
    </row>
    <row r="53" spans="1:9" x14ac:dyDescent="0.2">
      <c r="A53">
        <v>28</v>
      </c>
      <c r="B53">
        <v>41</v>
      </c>
      <c r="C53">
        <v>30</v>
      </c>
      <c r="D53">
        <v>15</v>
      </c>
      <c r="E53">
        <f>(60*A53+B53)*24</f>
        <v>41304</v>
      </c>
      <c r="F53">
        <f t="shared" si="1"/>
        <v>43560</v>
      </c>
      <c r="G53">
        <f t="shared" si="2"/>
        <v>752</v>
      </c>
      <c r="H53">
        <f t="shared" si="3"/>
        <v>351</v>
      </c>
      <c r="I53" s="2">
        <f t="shared" si="4"/>
        <v>1.5666666666666667</v>
      </c>
    </row>
    <row r="54" spans="1:9" x14ac:dyDescent="0.2">
      <c r="A54">
        <v>31</v>
      </c>
      <c r="B54">
        <v>0</v>
      </c>
      <c r="C54">
        <v>32</v>
      </c>
      <c r="D54">
        <v>47</v>
      </c>
      <c r="E54">
        <f t="shared" si="0"/>
        <v>44640</v>
      </c>
      <c r="F54">
        <f t="shared" si="1"/>
        <v>47208</v>
      </c>
      <c r="G54">
        <f t="shared" si="2"/>
        <v>856</v>
      </c>
      <c r="H54">
        <f t="shared" si="3"/>
        <v>403</v>
      </c>
      <c r="I54" s="2">
        <f t="shared" si="4"/>
        <v>1.7833333333333334</v>
      </c>
    </row>
    <row r="55" spans="1:9" x14ac:dyDescent="0.2">
      <c r="A55">
        <v>33</v>
      </c>
      <c r="B55">
        <v>37</v>
      </c>
      <c r="C55">
        <v>34</v>
      </c>
      <c r="D55">
        <v>55</v>
      </c>
      <c r="E55">
        <f t="shared" si="0"/>
        <v>48408</v>
      </c>
      <c r="F55">
        <f t="shared" si="1"/>
        <v>50280</v>
      </c>
      <c r="G55">
        <f t="shared" si="2"/>
        <v>624</v>
      </c>
      <c r="H55">
        <f t="shared" si="3"/>
        <v>287</v>
      </c>
      <c r="I55" s="2">
        <f t="shared" si="4"/>
        <v>1.3</v>
      </c>
    </row>
    <row r="56" spans="1:9" x14ac:dyDescent="0.2">
      <c r="A56">
        <v>35</v>
      </c>
      <c r="B56">
        <v>44</v>
      </c>
      <c r="C56">
        <v>37</v>
      </c>
      <c r="D56">
        <v>2</v>
      </c>
      <c r="E56">
        <f t="shared" si="0"/>
        <v>51456</v>
      </c>
      <c r="F56">
        <f t="shared" si="1"/>
        <v>53328</v>
      </c>
      <c r="G56">
        <f t="shared" si="2"/>
        <v>624</v>
      </c>
      <c r="H56">
        <f t="shared" si="3"/>
        <v>287</v>
      </c>
      <c r="I56" s="2">
        <f t="shared" si="4"/>
        <v>1.3</v>
      </c>
    </row>
    <row r="57" spans="1:9" x14ac:dyDescent="0.2">
      <c r="A57">
        <v>38</v>
      </c>
      <c r="B57">
        <v>15</v>
      </c>
      <c r="C57">
        <v>39</v>
      </c>
      <c r="D57">
        <v>55</v>
      </c>
      <c r="E57">
        <f t="shared" si="0"/>
        <v>55080</v>
      </c>
      <c r="F57">
        <f t="shared" si="1"/>
        <v>57480</v>
      </c>
      <c r="G57">
        <f t="shared" si="2"/>
        <v>800</v>
      </c>
      <c r="H57">
        <f t="shared" si="3"/>
        <v>375</v>
      </c>
      <c r="I57" s="2">
        <f t="shared" si="4"/>
        <v>1.6666666666666667</v>
      </c>
    </row>
    <row r="58" spans="1:9" x14ac:dyDescent="0.2">
      <c r="A58">
        <v>40</v>
      </c>
      <c r="B58">
        <v>30</v>
      </c>
      <c r="C58">
        <v>42</v>
      </c>
      <c r="D58">
        <v>30</v>
      </c>
      <c r="E58">
        <f t="shared" si="0"/>
        <v>58320</v>
      </c>
      <c r="F58">
        <f t="shared" si="1"/>
        <v>61200</v>
      </c>
      <c r="G58">
        <f t="shared" si="2"/>
        <v>960</v>
      </c>
      <c r="H58">
        <f t="shared" si="3"/>
        <v>455</v>
      </c>
      <c r="I58" s="2">
        <f t="shared" si="4"/>
        <v>2</v>
      </c>
    </row>
    <row r="59" spans="1:9" x14ac:dyDescent="0.2">
      <c r="A59">
        <v>43</v>
      </c>
      <c r="B59">
        <v>12</v>
      </c>
      <c r="C59">
        <v>44</v>
      </c>
      <c r="D59">
        <v>20</v>
      </c>
      <c r="E59">
        <f t="shared" si="0"/>
        <v>62208</v>
      </c>
      <c r="F59">
        <f t="shared" si="1"/>
        <v>63840</v>
      </c>
      <c r="G59">
        <f t="shared" si="2"/>
        <v>544</v>
      </c>
      <c r="H59">
        <f t="shared" si="3"/>
        <v>247</v>
      </c>
      <c r="I59" s="2">
        <f t="shared" si="4"/>
        <v>1.1333333333333333</v>
      </c>
    </row>
    <row r="60" spans="1:9" x14ac:dyDescent="0.2">
      <c r="A60">
        <v>44</v>
      </c>
      <c r="B60">
        <v>57</v>
      </c>
      <c r="C60">
        <v>47</v>
      </c>
      <c r="D60">
        <v>0</v>
      </c>
      <c r="E60">
        <f t="shared" si="0"/>
        <v>64728</v>
      </c>
      <c r="F60">
        <f t="shared" si="1"/>
        <v>67680</v>
      </c>
      <c r="G60">
        <f t="shared" si="2"/>
        <v>984</v>
      </c>
      <c r="H60">
        <f t="shared" si="3"/>
        <v>467</v>
      </c>
      <c r="I60" s="2">
        <f t="shared" si="4"/>
        <v>2.0499999999999998</v>
      </c>
    </row>
    <row r="61" spans="1:9" x14ac:dyDescent="0.2">
      <c r="A61">
        <v>49</v>
      </c>
      <c r="B61">
        <v>55</v>
      </c>
      <c r="C61">
        <v>51</v>
      </c>
      <c r="D61">
        <v>18</v>
      </c>
      <c r="E61">
        <f t="shared" si="0"/>
        <v>71880</v>
      </c>
      <c r="F61">
        <f t="shared" si="1"/>
        <v>73872</v>
      </c>
      <c r="G61">
        <f>(F61-E61)/3</f>
        <v>664</v>
      </c>
      <c r="H61">
        <f>FLOOR((G61-48-1)/2,1)</f>
        <v>307</v>
      </c>
      <c r="I61" s="2">
        <f t="shared" si="4"/>
        <v>1.3833333333333333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F8177-C7F1-EA46-A0E7-558FB46960FE}">
  <dimension ref="A1:I72"/>
  <sheetViews>
    <sheetView tabSelected="1" workbookViewId="0">
      <selection activeCell="I16" sqref="I16"/>
    </sheetView>
  </sheetViews>
  <sheetFormatPr baseColWidth="10" defaultRowHeight="16" x14ac:dyDescent="0.2"/>
  <sheetData>
    <row r="1" spans="1:9" x14ac:dyDescent="0.2">
      <c r="A1" t="s">
        <v>1</v>
      </c>
      <c r="B1">
        <v>1</v>
      </c>
      <c r="C1" t="s">
        <v>2</v>
      </c>
      <c r="D1">
        <v>749</v>
      </c>
      <c r="E1" t="s">
        <v>3</v>
      </c>
      <c r="F1">
        <f>INT(D1/(8*5))</f>
        <v>18</v>
      </c>
      <c r="G1">
        <f>F1*5</f>
        <v>90</v>
      </c>
      <c r="I1" s="4">
        <v>760</v>
      </c>
    </row>
    <row r="2" spans="1:9" x14ac:dyDescent="0.2">
      <c r="A2" t="s">
        <v>1</v>
      </c>
      <c r="B2">
        <v>2</v>
      </c>
      <c r="C2" t="s">
        <v>2</v>
      </c>
      <c r="D2">
        <v>690</v>
      </c>
      <c r="E2" t="s">
        <v>3</v>
      </c>
      <c r="F2">
        <f t="shared" ref="F2:F65" si="0">INT(D2/(8*5))</f>
        <v>17</v>
      </c>
      <c r="G2">
        <f t="shared" ref="G2:G65" si="1">F2*5</f>
        <v>85</v>
      </c>
      <c r="I2" s="4">
        <v>736</v>
      </c>
    </row>
    <row r="3" spans="1:9" x14ac:dyDescent="0.2">
      <c r="A3" t="s">
        <v>1</v>
      </c>
      <c r="B3">
        <v>3</v>
      </c>
      <c r="C3" t="s">
        <v>2</v>
      </c>
      <c r="D3">
        <v>653</v>
      </c>
      <c r="E3" t="s">
        <v>3</v>
      </c>
      <c r="F3">
        <f t="shared" si="0"/>
        <v>16</v>
      </c>
      <c r="G3">
        <f t="shared" si="1"/>
        <v>80</v>
      </c>
      <c r="I3" s="4">
        <v>664</v>
      </c>
    </row>
    <row r="4" spans="1:9" x14ac:dyDescent="0.2">
      <c r="A4" t="s">
        <v>1</v>
      </c>
      <c r="B4">
        <v>4</v>
      </c>
      <c r="C4" t="s">
        <v>2</v>
      </c>
      <c r="D4">
        <v>1003</v>
      </c>
      <c r="E4" t="s">
        <v>3</v>
      </c>
      <c r="F4">
        <f t="shared" si="0"/>
        <v>25</v>
      </c>
      <c r="G4">
        <f t="shared" si="1"/>
        <v>125</v>
      </c>
      <c r="I4" s="4">
        <v>1024</v>
      </c>
    </row>
    <row r="5" spans="1:9" x14ac:dyDescent="0.2">
      <c r="A5" t="s">
        <v>1</v>
      </c>
      <c r="B5">
        <v>5</v>
      </c>
      <c r="C5" t="s">
        <v>2</v>
      </c>
      <c r="D5">
        <v>854</v>
      </c>
      <c r="E5" t="s">
        <v>3</v>
      </c>
      <c r="F5">
        <f t="shared" si="0"/>
        <v>21</v>
      </c>
      <c r="G5">
        <f t="shared" si="1"/>
        <v>105</v>
      </c>
      <c r="I5" s="4">
        <v>872</v>
      </c>
    </row>
    <row r="6" spans="1:9" x14ac:dyDescent="0.2">
      <c r="A6" t="s">
        <v>1</v>
      </c>
      <c r="B6">
        <v>6</v>
      </c>
      <c r="C6" t="s">
        <v>2</v>
      </c>
      <c r="D6">
        <v>629</v>
      </c>
      <c r="E6" t="s">
        <v>3</v>
      </c>
      <c r="F6">
        <f t="shared" si="0"/>
        <v>15</v>
      </c>
      <c r="G6">
        <f t="shared" si="1"/>
        <v>75</v>
      </c>
      <c r="I6" s="4">
        <v>656</v>
      </c>
    </row>
    <row r="7" spans="1:9" x14ac:dyDescent="0.2">
      <c r="A7" t="s">
        <v>1</v>
      </c>
      <c r="B7">
        <v>7</v>
      </c>
      <c r="C7" t="s">
        <v>2</v>
      </c>
      <c r="D7">
        <v>575</v>
      </c>
      <c r="E7" t="s">
        <v>3</v>
      </c>
      <c r="F7">
        <f t="shared" si="0"/>
        <v>14</v>
      </c>
      <c r="G7">
        <f t="shared" si="1"/>
        <v>70</v>
      </c>
      <c r="I7" s="4">
        <v>624</v>
      </c>
    </row>
    <row r="8" spans="1:9" x14ac:dyDescent="0.2">
      <c r="A8" t="s">
        <v>1</v>
      </c>
      <c r="B8">
        <v>8</v>
      </c>
      <c r="C8" t="s">
        <v>2</v>
      </c>
      <c r="D8">
        <v>809</v>
      </c>
      <c r="E8" t="s">
        <v>3</v>
      </c>
      <c r="F8">
        <f t="shared" si="0"/>
        <v>20</v>
      </c>
      <c r="G8">
        <f t="shared" si="1"/>
        <v>100</v>
      </c>
      <c r="I8" s="4">
        <v>824</v>
      </c>
    </row>
    <row r="9" spans="1:9" x14ac:dyDescent="0.2">
      <c r="A9" t="s">
        <v>1</v>
      </c>
      <c r="B9">
        <v>9</v>
      </c>
      <c r="C9" t="s">
        <v>2</v>
      </c>
      <c r="D9">
        <v>22</v>
      </c>
      <c r="E9" t="s">
        <v>3</v>
      </c>
      <c r="F9">
        <f t="shared" si="0"/>
        <v>0</v>
      </c>
      <c r="G9">
        <f t="shared" si="1"/>
        <v>0</v>
      </c>
      <c r="I9" s="4">
        <v>856</v>
      </c>
    </row>
    <row r="10" spans="1:9" x14ac:dyDescent="0.2">
      <c r="A10" t="s">
        <v>1</v>
      </c>
      <c r="B10">
        <v>10</v>
      </c>
      <c r="C10" t="s">
        <v>2</v>
      </c>
      <c r="D10">
        <v>766</v>
      </c>
      <c r="E10" t="s">
        <v>3</v>
      </c>
      <c r="F10">
        <f t="shared" si="0"/>
        <v>19</v>
      </c>
      <c r="G10">
        <f t="shared" si="1"/>
        <v>95</v>
      </c>
      <c r="I10" s="4">
        <v>680</v>
      </c>
    </row>
    <row r="11" spans="1:9" x14ac:dyDescent="0.2">
      <c r="A11" t="s">
        <v>1</v>
      </c>
      <c r="B11">
        <v>11</v>
      </c>
      <c r="C11" t="s">
        <v>2</v>
      </c>
      <c r="D11">
        <v>1</v>
      </c>
      <c r="E11" t="s">
        <v>3</v>
      </c>
      <c r="F11">
        <f t="shared" si="0"/>
        <v>0</v>
      </c>
      <c r="G11">
        <f t="shared" si="1"/>
        <v>0</v>
      </c>
      <c r="I11" s="4">
        <v>640</v>
      </c>
    </row>
    <row r="12" spans="1:9" x14ac:dyDescent="0.2">
      <c r="A12" t="s">
        <v>1</v>
      </c>
      <c r="B12">
        <v>12</v>
      </c>
      <c r="C12" t="s">
        <v>2</v>
      </c>
      <c r="D12">
        <v>619</v>
      </c>
      <c r="E12" t="s">
        <v>3</v>
      </c>
      <c r="F12">
        <f t="shared" si="0"/>
        <v>15</v>
      </c>
      <c r="G12">
        <f t="shared" si="1"/>
        <v>75</v>
      </c>
    </row>
    <row r="13" spans="1:9" x14ac:dyDescent="0.2">
      <c r="A13" t="s">
        <v>1</v>
      </c>
      <c r="B13">
        <v>13</v>
      </c>
      <c r="C13" t="s">
        <v>2</v>
      </c>
      <c r="D13">
        <v>47</v>
      </c>
      <c r="E13" t="s">
        <v>3</v>
      </c>
      <c r="F13">
        <f t="shared" si="0"/>
        <v>1</v>
      </c>
      <c r="G13">
        <f t="shared" si="1"/>
        <v>5</v>
      </c>
    </row>
    <row r="14" spans="1:9" x14ac:dyDescent="0.2">
      <c r="A14" t="s">
        <v>1</v>
      </c>
      <c r="B14">
        <v>14</v>
      </c>
      <c r="C14" t="s">
        <v>2</v>
      </c>
      <c r="D14">
        <v>699</v>
      </c>
      <c r="E14" t="s">
        <v>3</v>
      </c>
      <c r="F14">
        <f t="shared" si="0"/>
        <v>17</v>
      </c>
      <c r="G14">
        <f t="shared" si="1"/>
        <v>85</v>
      </c>
    </row>
    <row r="15" spans="1:9" x14ac:dyDescent="0.2">
      <c r="A15" t="s">
        <v>1</v>
      </c>
      <c r="B15">
        <v>15</v>
      </c>
      <c r="C15" t="s">
        <v>2</v>
      </c>
      <c r="D15">
        <v>78</v>
      </c>
      <c r="E15" t="s">
        <v>3</v>
      </c>
      <c r="F15">
        <f t="shared" si="0"/>
        <v>1</v>
      </c>
      <c r="G15">
        <f t="shared" si="1"/>
        <v>5</v>
      </c>
    </row>
    <row r="16" spans="1:9" x14ac:dyDescent="0.2">
      <c r="A16" t="s">
        <v>1</v>
      </c>
      <c r="B16">
        <v>16</v>
      </c>
      <c r="C16" t="s">
        <v>2</v>
      </c>
      <c r="D16">
        <v>566</v>
      </c>
      <c r="E16" t="s">
        <v>3</v>
      </c>
      <c r="F16">
        <f t="shared" si="0"/>
        <v>14</v>
      </c>
      <c r="G16">
        <f t="shared" si="1"/>
        <v>70</v>
      </c>
    </row>
    <row r="17" spans="1:7" x14ac:dyDescent="0.2">
      <c r="A17" t="s">
        <v>1</v>
      </c>
      <c r="B17">
        <v>17</v>
      </c>
      <c r="C17" t="s">
        <v>2</v>
      </c>
      <c r="D17">
        <v>907</v>
      </c>
      <c r="E17" t="s">
        <v>3</v>
      </c>
      <c r="F17">
        <f t="shared" si="0"/>
        <v>22</v>
      </c>
      <c r="G17">
        <f t="shared" si="1"/>
        <v>110</v>
      </c>
    </row>
    <row r="18" spans="1:7" x14ac:dyDescent="0.2">
      <c r="A18" t="s">
        <v>1</v>
      </c>
      <c r="B18">
        <v>18</v>
      </c>
      <c r="C18" t="s">
        <v>2</v>
      </c>
      <c r="D18">
        <v>43</v>
      </c>
      <c r="E18" t="s">
        <v>3</v>
      </c>
      <c r="F18">
        <f t="shared" si="0"/>
        <v>1</v>
      </c>
      <c r="G18">
        <f t="shared" si="1"/>
        <v>5</v>
      </c>
    </row>
    <row r="19" spans="1:7" x14ac:dyDescent="0.2">
      <c r="A19" t="s">
        <v>1</v>
      </c>
      <c r="B19">
        <v>19</v>
      </c>
      <c r="C19" t="s">
        <v>2</v>
      </c>
      <c r="D19">
        <v>681</v>
      </c>
      <c r="E19" t="s">
        <v>3</v>
      </c>
      <c r="F19">
        <f t="shared" si="0"/>
        <v>17</v>
      </c>
      <c r="G19">
        <f t="shared" si="1"/>
        <v>85</v>
      </c>
    </row>
    <row r="20" spans="1:7" x14ac:dyDescent="0.2">
      <c r="A20" t="s">
        <v>1</v>
      </c>
      <c r="B20">
        <v>20</v>
      </c>
      <c r="C20" t="s">
        <v>2</v>
      </c>
      <c r="D20">
        <v>112</v>
      </c>
      <c r="E20" t="s">
        <v>3</v>
      </c>
      <c r="F20">
        <f t="shared" si="0"/>
        <v>2</v>
      </c>
      <c r="G20">
        <f t="shared" si="1"/>
        <v>10</v>
      </c>
    </row>
    <row r="21" spans="1:7" x14ac:dyDescent="0.2">
      <c r="A21" t="s">
        <v>1</v>
      </c>
      <c r="B21">
        <v>21</v>
      </c>
      <c r="C21" t="s">
        <v>2</v>
      </c>
      <c r="D21">
        <v>465</v>
      </c>
      <c r="E21" t="s">
        <v>3</v>
      </c>
      <c r="F21">
        <f t="shared" si="0"/>
        <v>11</v>
      </c>
      <c r="G21">
        <f t="shared" si="1"/>
        <v>55</v>
      </c>
    </row>
    <row r="22" spans="1:7" x14ac:dyDescent="0.2">
      <c r="A22" t="s">
        <v>1</v>
      </c>
      <c r="B22">
        <v>22</v>
      </c>
      <c r="C22" t="s">
        <v>2</v>
      </c>
      <c r="D22">
        <v>200</v>
      </c>
      <c r="E22" t="s">
        <v>3</v>
      </c>
      <c r="F22">
        <f t="shared" si="0"/>
        <v>5</v>
      </c>
      <c r="G22">
        <f t="shared" si="1"/>
        <v>25</v>
      </c>
    </row>
    <row r="23" spans="1:7" x14ac:dyDescent="0.2">
      <c r="A23" t="s">
        <v>1</v>
      </c>
      <c r="B23">
        <v>23</v>
      </c>
      <c r="C23" t="s">
        <v>2</v>
      </c>
      <c r="D23">
        <v>164</v>
      </c>
      <c r="E23" t="s">
        <v>3</v>
      </c>
      <c r="F23">
        <f t="shared" si="0"/>
        <v>4</v>
      </c>
      <c r="G23">
        <f t="shared" si="1"/>
        <v>20</v>
      </c>
    </row>
    <row r="24" spans="1:7" x14ac:dyDescent="0.2">
      <c r="A24" t="s">
        <v>1</v>
      </c>
      <c r="B24">
        <v>24</v>
      </c>
      <c r="C24" t="s">
        <v>2</v>
      </c>
      <c r="D24">
        <v>509</v>
      </c>
      <c r="E24" t="s">
        <v>3</v>
      </c>
      <c r="F24">
        <f t="shared" si="0"/>
        <v>12</v>
      </c>
      <c r="G24">
        <f t="shared" si="1"/>
        <v>60</v>
      </c>
    </row>
    <row r="25" spans="1:7" x14ac:dyDescent="0.2">
      <c r="A25" t="s">
        <v>1</v>
      </c>
      <c r="B25">
        <v>25</v>
      </c>
      <c r="C25" t="s">
        <v>2</v>
      </c>
      <c r="D25">
        <v>1</v>
      </c>
      <c r="E25" t="s">
        <v>3</v>
      </c>
      <c r="F25">
        <f t="shared" si="0"/>
        <v>0</v>
      </c>
      <c r="G25">
        <f t="shared" si="1"/>
        <v>0</v>
      </c>
    </row>
    <row r="26" spans="1:7" x14ac:dyDescent="0.2">
      <c r="A26" t="s">
        <v>1</v>
      </c>
      <c r="B26">
        <v>26</v>
      </c>
      <c r="C26" t="s">
        <v>2</v>
      </c>
      <c r="D26">
        <v>642</v>
      </c>
      <c r="E26" t="s">
        <v>3</v>
      </c>
      <c r="F26">
        <f t="shared" si="0"/>
        <v>16</v>
      </c>
      <c r="G26">
        <f t="shared" si="1"/>
        <v>80</v>
      </c>
    </row>
    <row r="27" spans="1:7" x14ac:dyDescent="0.2">
      <c r="A27" t="s">
        <v>1</v>
      </c>
      <c r="B27">
        <v>27</v>
      </c>
      <c r="C27" t="s">
        <v>2</v>
      </c>
      <c r="D27">
        <v>664</v>
      </c>
      <c r="E27" t="s">
        <v>3</v>
      </c>
      <c r="F27">
        <f t="shared" si="0"/>
        <v>16</v>
      </c>
      <c r="G27">
        <f t="shared" si="1"/>
        <v>80</v>
      </c>
    </row>
    <row r="28" spans="1:7" x14ac:dyDescent="0.2">
      <c r="A28" t="s">
        <v>1</v>
      </c>
      <c r="B28">
        <v>28</v>
      </c>
      <c r="C28" t="s">
        <v>2</v>
      </c>
      <c r="D28">
        <v>668</v>
      </c>
      <c r="E28" t="s">
        <v>3</v>
      </c>
      <c r="F28">
        <f t="shared" si="0"/>
        <v>16</v>
      </c>
      <c r="G28">
        <f t="shared" si="1"/>
        <v>80</v>
      </c>
    </row>
    <row r="29" spans="1:7" x14ac:dyDescent="0.2">
      <c r="A29" t="s">
        <v>1</v>
      </c>
      <c r="B29">
        <v>29</v>
      </c>
      <c r="C29" t="s">
        <v>2</v>
      </c>
      <c r="D29">
        <v>887</v>
      </c>
      <c r="E29" t="s">
        <v>3</v>
      </c>
      <c r="F29">
        <f t="shared" si="0"/>
        <v>22</v>
      </c>
      <c r="G29">
        <f t="shared" si="1"/>
        <v>110</v>
      </c>
    </row>
    <row r="30" spans="1:7" x14ac:dyDescent="0.2">
      <c r="A30" t="s">
        <v>1</v>
      </c>
      <c r="B30">
        <v>30</v>
      </c>
      <c r="C30" t="s">
        <v>2</v>
      </c>
      <c r="D30">
        <v>809</v>
      </c>
      <c r="E30" t="s">
        <v>3</v>
      </c>
      <c r="F30">
        <f t="shared" si="0"/>
        <v>20</v>
      </c>
      <c r="G30">
        <f t="shared" si="1"/>
        <v>100</v>
      </c>
    </row>
    <row r="31" spans="1:7" x14ac:dyDescent="0.2">
      <c r="A31" t="s">
        <v>1</v>
      </c>
      <c r="B31">
        <v>31</v>
      </c>
      <c r="C31" t="s">
        <v>2</v>
      </c>
      <c r="D31">
        <v>1080</v>
      </c>
      <c r="E31" t="s">
        <v>3</v>
      </c>
      <c r="F31">
        <f t="shared" si="0"/>
        <v>27</v>
      </c>
      <c r="G31">
        <f t="shared" si="1"/>
        <v>135</v>
      </c>
    </row>
    <row r="32" spans="1:7" x14ac:dyDescent="0.2">
      <c r="A32" t="s">
        <v>1</v>
      </c>
      <c r="B32">
        <v>32</v>
      </c>
      <c r="C32" t="s">
        <v>2</v>
      </c>
      <c r="D32">
        <v>666</v>
      </c>
      <c r="E32" t="s">
        <v>3</v>
      </c>
      <c r="F32">
        <f t="shared" si="0"/>
        <v>16</v>
      </c>
      <c r="G32">
        <f t="shared" si="1"/>
        <v>80</v>
      </c>
    </row>
    <row r="33" spans="1:8" x14ac:dyDescent="0.2">
      <c r="A33" t="s">
        <v>1</v>
      </c>
      <c r="B33">
        <v>33</v>
      </c>
      <c r="C33" t="s">
        <v>2</v>
      </c>
      <c r="D33">
        <v>657</v>
      </c>
      <c r="E33" t="s">
        <v>3</v>
      </c>
      <c r="F33">
        <f t="shared" si="0"/>
        <v>16</v>
      </c>
      <c r="G33">
        <f t="shared" si="1"/>
        <v>80</v>
      </c>
    </row>
    <row r="34" spans="1:8" x14ac:dyDescent="0.2">
      <c r="A34" t="s">
        <v>1</v>
      </c>
      <c r="B34">
        <v>34</v>
      </c>
      <c r="C34" t="s">
        <v>2</v>
      </c>
      <c r="D34">
        <v>819</v>
      </c>
      <c r="E34" t="s">
        <v>3</v>
      </c>
      <c r="F34">
        <f t="shared" si="0"/>
        <v>20</v>
      </c>
      <c r="G34">
        <f t="shared" si="1"/>
        <v>100</v>
      </c>
    </row>
    <row r="35" spans="1:8" x14ac:dyDescent="0.2">
      <c r="A35" t="s">
        <v>1</v>
      </c>
      <c r="B35">
        <v>35</v>
      </c>
      <c r="C35" t="s">
        <v>2</v>
      </c>
      <c r="D35">
        <v>663</v>
      </c>
      <c r="E35" t="s">
        <v>3</v>
      </c>
      <c r="F35">
        <f t="shared" si="0"/>
        <v>16</v>
      </c>
      <c r="G35">
        <f t="shared" si="1"/>
        <v>80</v>
      </c>
    </row>
    <row r="36" spans="1:8" x14ac:dyDescent="0.2">
      <c r="A36" t="s">
        <v>1</v>
      </c>
      <c r="B36">
        <v>36</v>
      </c>
      <c r="C36" t="s">
        <v>2</v>
      </c>
      <c r="D36">
        <v>728</v>
      </c>
      <c r="E36" t="s">
        <v>3</v>
      </c>
      <c r="F36">
        <f t="shared" si="0"/>
        <v>18</v>
      </c>
      <c r="G36">
        <f t="shared" si="1"/>
        <v>90</v>
      </c>
    </row>
    <row r="37" spans="1:8" x14ac:dyDescent="0.2">
      <c r="A37" t="s">
        <v>1</v>
      </c>
      <c r="B37">
        <v>37</v>
      </c>
      <c r="C37" t="s">
        <v>2</v>
      </c>
      <c r="D37">
        <v>885</v>
      </c>
      <c r="E37" t="s">
        <v>3</v>
      </c>
      <c r="F37">
        <f t="shared" si="0"/>
        <v>22</v>
      </c>
      <c r="G37">
        <f t="shared" si="1"/>
        <v>110</v>
      </c>
    </row>
    <row r="38" spans="1:8" x14ac:dyDescent="0.2">
      <c r="A38" t="s">
        <v>1</v>
      </c>
      <c r="B38">
        <v>38</v>
      </c>
      <c r="C38" t="s">
        <v>2</v>
      </c>
      <c r="D38">
        <v>41</v>
      </c>
      <c r="E38" t="s">
        <v>3</v>
      </c>
      <c r="F38">
        <f t="shared" si="0"/>
        <v>1</v>
      </c>
      <c r="G38">
        <f t="shared" si="1"/>
        <v>5</v>
      </c>
    </row>
    <row r="39" spans="1:8" x14ac:dyDescent="0.2">
      <c r="A39" t="s">
        <v>1</v>
      </c>
      <c r="B39">
        <v>39</v>
      </c>
      <c r="C39" t="s">
        <v>2</v>
      </c>
      <c r="D39">
        <v>535</v>
      </c>
      <c r="E39" t="s">
        <v>3</v>
      </c>
      <c r="F39">
        <f t="shared" si="0"/>
        <v>13</v>
      </c>
      <c r="G39">
        <f t="shared" si="1"/>
        <v>65</v>
      </c>
    </row>
    <row r="40" spans="1:8" x14ac:dyDescent="0.2">
      <c r="A40" t="s">
        <v>1</v>
      </c>
      <c r="B40">
        <v>40</v>
      </c>
      <c r="C40" t="s">
        <v>2</v>
      </c>
      <c r="D40">
        <v>68</v>
      </c>
      <c r="E40" t="s">
        <v>3</v>
      </c>
      <c r="F40">
        <f t="shared" si="0"/>
        <v>1</v>
      </c>
      <c r="G40">
        <f t="shared" si="1"/>
        <v>5</v>
      </c>
    </row>
    <row r="41" spans="1:8" x14ac:dyDescent="0.2">
      <c r="A41" t="s">
        <v>1</v>
      </c>
      <c r="B41">
        <v>41</v>
      </c>
      <c r="C41" t="s">
        <v>2</v>
      </c>
      <c r="D41">
        <v>761</v>
      </c>
      <c r="E41" t="s">
        <v>3</v>
      </c>
      <c r="F41">
        <f t="shared" si="0"/>
        <v>19</v>
      </c>
      <c r="G41">
        <f t="shared" si="1"/>
        <v>95</v>
      </c>
      <c r="H41">
        <f>IF(D41&gt;100, 1, 0)</f>
        <v>1</v>
      </c>
    </row>
    <row r="42" spans="1:8" x14ac:dyDescent="0.2">
      <c r="A42" t="s">
        <v>1</v>
      </c>
      <c r="B42">
        <v>42</v>
      </c>
      <c r="C42" t="s">
        <v>2</v>
      </c>
      <c r="D42">
        <v>75</v>
      </c>
      <c r="E42" t="s">
        <v>3</v>
      </c>
      <c r="F42">
        <f t="shared" si="0"/>
        <v>1</v>
      </c>
      <c r="G42">
        <f t="shared" si="1"/>
        <v>5</v>
      </c>
      <c r="H42">
        <f t="shared" ref="H42:H72" si="2">IF(D42&gt;100, 1, 0)</f>
        <v>0</v>
      </c>
    </row>
    <row r="43" spans="1:8" x14ac:dyDescent="0.2">
      <c r="A43" t="s">
        <v>1</v>
      </c>
      <c r="B43">
        <v>43</v>
      </c>
      <c r="C43" t="s">
        <v>2</v>
      </c>
      <c r="D43">
        <v>475</v>
      </c>
      <c r="E43" t="s">
        <v>3</v>
      </c>
      <c r="F43">
        <f t="shared" si="0"/>
        <v>11</v>
      </c>
      <c r="G43">
        <f t="shared" si="1"/>
        <v>55</v>
      </c>
      <c r="H43">
        <f t="shared" si="2"/>
        <v>1</v>
      </c>
    </row>
    <row r="44" spans="1:8" x14ac:dyDescent="0.2">
      <c r="A44" t="s">
        <v>1</v>
      </c>
      <c r="B44">
        <v>44</v>
      </c>
      <c r="C44" t="s">
        <v>2</v>
      </c>
      <c r="D44">
        <v>224</v>
      </c>
      <c r="E44" t="s">
        <v>3</v>
      </c>
      <c r="F44">
        <f t="shared" si="0"/>
        <v>5</v>
      </c>
      <c r="G44">
        <f t="shared" si="1"/>
        <v>25</v>
      </c>
      <c r="H44">
        <f t="shared" si="2"/>
        <v>1</v>
      </c>
    </row>
    <row r="45" spans="1:8" x14ac:dyDescent="0.2">
      <c r="A45" t="s">
        <v>1</v>
      </c>
      <c r="B45">
        <v>45</v>
      </c>
      <c r="C45" t="s">
        <v>2</v>
      </c>
      <c r="D45">
        <v>406</v>
      </c>
      <c r="E45" t="s">
        <v>3</v>
      </c>
      <c r="F45">
        <f t="shared" si="0"/>
        <v>10</v>
      </c>
      <c r="G45">
        <f t="shared" si="1"/>
        <v>50</v>
      </c>
      <c r="H45">
        <f t="shared" si="2"/>
        <v>1</v>
      </c>
    </row>
    <row r="46" spans="1:8" x14ac:dyDescent="0.2">
      <c r="A46" t="s">
        <v>1</v>
      </c>
      <c r="B46">
        <v>46</v>
      </c>
      <c r="C46" t="s">
        <v>2</v>
      </c>
      <c r="D46">
        <v>566</v>
      </c>
      <c r="E46" t="s">
        <v>3</v>
      </c>
      <c r="F46">
        <f t="shared" si="0"/>
        <v>14</v>
      </c>
      <c r="G46">
        <f t="shared" si="1"/>
        <v>70</v>
      </c>
      <c r="H46">
        <f t="shared" si="2"/>
        <v>1</v>
      </c>
    </row>
    <row r="47" spans="1:8" x14ac:dyDescent="0.2">
      <c r="A47" t="s">
        <v>1</v>
      </c>
      <c r="B47">
        <v>47</v>
      </c>
      <c r="C47" t="s">
        <v>2</v>
      </c>
      <c r="D47">
        <v>222</v>
      </c>
      <c r="E47" t="s">
        <v>3</v>
      </c>
      <c r="F47">
        <f t="shared" si="0"/>
        <v>5</v>
      </c>
      <c r="G47">
        <f t="shared" si="1"/>
        <v>25</v>
      </c>
      <c r="H47">
        <f t="shared" si="2"/>
        <v>1</v>
      </c>
    </row>
    <row r="48" spans="1:8" x14ac:dyDescent="0.2">
      <c r="A48" t="s">
        <v>1</v>
      </c>
      <c r="B48">
        <v>48</v>
      </c>
      <c r="C48" t="s">
        <v>2</v>
      </c>
      <c r="D48">
        <v>738</v>
      </c>
      <c r="E48" t="s">
        <v>3</v>
      </c>
      <c r="F48">
        <f t="shared" si="0"/>
        <v>18</v>
      </c>
      <c r="G48">
        <f t="shared" si="1"/>
        <v>90</v>
      </c>
      <c r="H48">
        <f t="shared" si="2"/>
        <v>1</v>
      </c>
    </row>
    <row r="49" spans="1:8" x14ac:dyDescent="0.2">
      <c r="A49" t="s">
        <v>1</v>
      </c>
      <c r="B49">
        <v>49</v>
      </c>
      <c r="C49" t="s">
        <v>2</v>
      </c>
      <c r="D49">
        <v>792</v>
      </c>
      <c r="E49" t="s">
        <v>3</v>
      </c>
      <c r="F49">
        <f t="shared" si="0"/>
        <v>19</v>
      </c>
      <c r="G49">
        <f t="shared" si="1"/>
        <v>95</v>
      </c>
      <c r="H49">
        <f t="shared" si="2"/>
        <v>1</v>
      </c>
    </row>
    <row r="50" spans="1:8" x14ac:dyDescent="0.2">
      <c r="A50" t="s">
        <v>1</v>
      </c>
      <c r="B50">
        <v>50</v>
      </c>
      <c r="C50" t="s">
        <v>2</v>
      </c>
      <c r="D50">
        <v>761</v>
      </c>
      <c r="E50" t="s">
        <v>3</v>
      </c>
      <c r="F50">
        <f t="shared" si="0"/>
        <v>19</v>
      </c>
      <c r="G50">
        <f t="shared" si="1"/>
        <v>95</v>
      </c>
      <c r="H50">
        <f t="shared" si="2"/>
        <v>1</v>
      </c>
    </row>
    <row r="51" spans="1:8" x14ac:dyDescent="0.2">
      <c r="A51" t="s">
        <v>1</v>
      </c>
      <c r="B51">
        <v>51</v>
      </c>
      <c r="C51" t="s">
        <v>2</v>
      </c>
      <c r="D51">
        <v>130</v>
      </c>
      <c r="E51" t="s">
        <v>3</v>
      </c>
      <c r="F51">
        <f t="shared" si="0"/>
        <v>3</v>
      </c>
      <c r="G51">
        <f t="shared" si="1"/>
        <v>15</v>
      </c>
      <c r="H51">
        <f t="shared" si="2"/>
        <v>1</v>
      </c>
    </row>
    <row r="52" spans="1:8" x14ac:dyDescent="0.2">
      <c r="A52" t="s">
        <v>1</v>
      </c>
      <c r="B52">
        <v>52</v>
      </c>
      <c r="C52" t="s">
        <v>2</v>
      </c>
      <c r="D52">
        <v>447</v>
      </c>
      <c r="E52" t="s">
        <v>3</v>
      </c>
      <c r="F52">
        <f t="shared" si="0"/>
        <v>11</v>
      </c>
      <c r="G52">
        <f t="shared" si="1"/>
        <v>55</v>
      </c>
      <c r="H52">
        <f t="shared" si="2"/>
        <v>1</v>
      </c>
    </row>
    <row r="53" spans="1:8" x14ac:dyDescent="0.2">
      <c r="A53" t="s">
        <v>1</v>
      </c>
      <c r="B53">
        <v>53</v>
      </c>
      <c r="C53" t="s">
        <v>2</v>
      </c>
      <c r="D53">
        <v>585</v>
      </c>
      <c r="E53" t="s">
        <v>3</v>
      </c>
      <c r="F53">
        <f t="shared" si="0"/>
        <v>14</v>
      </c>
      <c r="G53">
        <f t="shared" si="1"/>
        <v>70</v>
      </c>
      <c r="H53">
        <f t="shared" si="2"/>
        <v>1</v>
      </c>
    </row>
    <row r="54" spans="1:8" x14ac:dyDescent="0.2">
      <c r="A54" t="s">
        <v>1</v>
      </c>
      <c r="B54">
        <v>54</v>
      </c>
      <c r="C54" t="s">
        <v>2</v>
      </c>
      <c r="D54">
        <v>357</v>
      </c>
      <c r="E54" t="s">
        <v>3</v>
      </c>
      <c r="F54">
        <f t="shared" si="0"/>
        <v>8</v>
      </c>
      <c r="G54">
        <f t="shared" si="1"/>
        <v>40</v>
      </c>
      <c r="H54">
        <f t="shared" si="2"/>
        <v>1</v>
      </c>
    </row>
    <row r="55" spans="1:8" x14ac:dyDescent="0.2">
      <c r="A55" t="s">
        <v>1</v>
      </c>
      <c r="B55">
        <v>55</v>
      </c>
      <c r="C55" t="s">
        <v>2</v>
      </c>
      <c r="D55">
        <v>508</v>
      </c>
      <c r="E55" t="s">
        <v>3</v>
      </c>
      <c r="F55">
        <f t="shared" si="0"/>
        <v>12</v>
      </c>
      <c r="G55">
        <f t="shared" si="1"/>
        <v>60</v>
      </c>
      <c r="H55">
        <f t="shared" si="2"/>
        <v>1</v>
      </c>
    </row>
    <row r="56" spans="1:8" x14ac:dyDescent="0.2">
      <c r="A56" t="s">
        <v>1</v>
      </c>
      <c r="B56">
        <v>56</v>
      </c>
      <c r="C56" t="s">
        <v>2</v>
      </c>
      <c r="D56">
        <v>1</v>
      </c>
      <c r="E56" t="s">
        <v>3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 t="s">
        <v>1</v>
      </c>
      <c r="B57">
        <v>57</v>
      </c>
      <c r="C57" t="s">
        <v>2</v>
      </c>
      <c r="D57">
        <v>61</v>
      </c>
      <c r="E57" t="s">
        <v>3</v>
      </c>
      <c r="F57">
        <f t="shared" si="0"/>
        <v>1</v>
      </c>
      <c r="G57">
        <f t="shared" si="1"/>
        <v>5</v>
      </c>
      <c r="H57">
        <f t="shared" si="2"/>
        <v>0</v>
      </c>
    </row>
    <row r="58" spans="1:8" x14ac:dyDescent="0.2">
      <c r="A58" t="s">
        <v>1</v>
      </c>
      <c r="B58">
        <v>58</v>
      </c>
      <c r="C58" t="s">
        <v>2</v>
      </c>
      <c r="D58">
        <v>667</v>
      </c>
      <c r="E58" t="s">
        <v>3</v>
      </c>
      <c r="F58">
        <f t="shared" si="0"/>
        <v>16</v>
      </c>
      <c r="G58">
        <f t="shared" si="1"/>
        <v>80</v>
      </c>
      <c r="H58">
        <f t="shared" si="2"/>
        <v>1</v>
      </c>
    </row>
    <row r="59" spans="1:8" x14ac:dyDescent="0.2">
      <c r="A59" t="s">
        <v>1</v>
      </c>
      <c r="B59">
        <v>59</v>
      </c>
      <c r="C59" t="s">
        <v>2</v>
      </c>
      <c r="D59">
        <v>156</v>
      </c>
      <c r="E59" t="s">
        <v>3</v>
      </c>
      <c r="F59">
        <f t="shared" si="0"/>
        <v>3</v>
      </c>
      <c r="G59">
        <f t="shared" si="1"/>
        <v>15</v>
      </c>
      <c r="H59">
        <f t="shared" si="2"/>
        <v>1</v>
      </c>
    </row>
    <row r="60" spans="1:8" x14ac:dyDescent="0.2">
      <c r="A60" t="s">
        <v>1</v>
      </c>
      <c r="B60">
        <v>60</v>
      </c>
      <c r="C60" t="s">
        <v>2</v>
      </c>
      <c r="D60">
        <v>783</v>
      </c>
      <c r="E60" t="s">
        <v>3</v>
      </c>
      <c r="F60">
        <f t="shared" si="0"/>
        <v>19</v>
      </c>
      <c r="G60">
        <f t="shared" si="1"/>
        <v>95</v>
      </c>
      <c r="H60">
        <f t="shared" si="2"/>
        <v>1</v>
      </c>
    </row>
    <row r="61" spans="1:8" x14ac:dyDescent="0.2">
      <c r="A61" t="s">
        <v>1</v>
      </c>
      <c r="B61">
        <v>61</v>
      </c>
      <c r="C61" t="s">
        <v>2</v>
      </c>
      <c r="D61">
        <v>564</v>
      </c>
      <c r="E61" t="s">
        <v>3</v>
      </c>
      <c r="F61">
        <f t="shared" si="0"/>
        <v>14</v>
      </c>
      <c r="G61">
        <f t="shared" si="1"/>
        <v>70</v>
      </c>
      <c r="H61">
        <f t="shared" si="2"/>
        <v>1</v>
      </c>
    </row>
    <row r="62" spans="1:8" x14ac:dyDescent="0.2">
      <c r="A62" t="s">
        <v>1</v>
      </c>
      <c r="B62">
        <v>62</v>
      </c>
      <c r="C62" t="s">
        <v>2</v>
      </c>
      <c r="D62">
        <v>201</v>
      </c>
      <c r="E62" t="s">
        <v>3</v>
      </c>
      <c r="F62">
        <f t="shared" si="0"/>
        <v>5</v>
      </c>
      <c r="G62">
        <f t="shared" si="1"/>
        <v>25</v>
      </c>
      <c r="H62">
        <f t="shared" si="2"/>
        <v>1</v>
      </c>
    </row>
    <row r="63" spans="1:8" x14ac:dyDescent="0.2">
      <c r="A63" t="s">
        <v>1</v>
      </c>
      <c r="B63">
        <v>63</v>
      </c>
      <c r="C63" t="s">
        <v>2</v>
      </c>
      <c r="D63">
        <v>474</v>
      </c>
      <c r="E63" t="s">
        <v>3</v>
      </c>
      <c r="F63">
        <f t="shared" si="0"/>
        <v>11</v>
      </c>
      <c r="G63">
        <f t="shared" si="1"/>
        <v>55</v>
      </c>
      <c r="H63">
        <f t="shared" si="2"/>
        <v>1</v>
      </c>
    </row>
    <row r="64" spans="1:8" x14ac:dyDescent="0.2">
      <c r="A64" t="s">
        <v>1</v>
      </c>
      <c r="B64">
        <v>64</v>
      </c>
      <c r="C64" t="s">
        <v>2</v>
      </c>
      <c r="D64">
        <v>616</v>
      </c>
      <c r="E64" t="s">
        <v>3</v>
      </c>
      <c r="F64">
        <f t="shared" si="0"/>
        <v>15</v>
      </c>
      <c r="G64">
        <f t="shared" si="1"/>
        <v>75</v>
      </c>
      <c r="H64">
        <f t="shared" si="2"/>
        <v>1</v>
      </c>
    </row>
    <row r="65" spans="1:8" x14ac:dyDescent="0.2">
      <c r="A65" t="s">
        <v>1</v>
      </c>
      <c r="B65">
        <v>65</v>
      </c>
      <c r="C65" t="s">
        <v>2</v>
      </c>
      <c r="D65">
        <v>586</v>
      </c>
      <c r="E65" t="s">
        <v>3</v>
      </c>
      <c r="F65">
        <f t="shared" si="0"/>
        <v>14</v>
      </c>
      <c r="G65">
        <f t="shared" si="1"/>
        <v>70</v>
      </c>
      <c r="H65">
        <f t="shared" si="2"/>
        <v>1</v>
      </c>
    </row>
    <row r="66" spans="1:8" x14ac:dyDescent="0.2">
      <c r="A66" t="s">
        <v>1</v>
      </c>
      <c r="B66">
        <v>66</v>
      </c>
      <c r="C66" t="s">
        <v>2</v>
      </c>
      <c r="D66">
        <v>730</v>
      </c>
      <c r="E66" t="s">
        <v>3</v>
      </c>
      <c r="F66">
        <f t="shared" ref="F66:F72" si="3">INT(D66/(8*5))</f>
        <v>18</v>
      </c>
      <c r="G66">
        <f t="shared" ref="G66:G72" si="4">F66*5</f>
        <v>90</v>
      </c>
      <c r="H66">
        <f t="shared" si="2"/>
        <v>1</v>
      </c>
    </row>
    <row r="67" spans="1:8" x14ac:dyDescent="0.2">
      <c r="A67" t="s">
        <v>1</v>
      </c>
      <c r="B67">
        <v>67</v>
      </c>
      <c r="C67" t="s">
        <v>2</v>
      </c>
      <c r="D67">
        <v>361</v>
      </c>
      <c r="E67" t="s">
        <v>3</v>
      </c>
      <c r="F67">
        <f t="shared" si="3"/>
        <v>9</v>
      </c>
      <c r="G67">
        <f t="shared" si="4"/>
        <v>45</v>
      </c>
      <c r="H67">
        <f t="shared" si="2"/>
        <v>1</v>
      </c>
    </row>
    <row r="68" spans="1:8" x14ac:dyDescent="0.2">
      <c r="A68" t="s">
        <v>1</v>
      </c>
      <c r="B68">
        <v>68</v>
      </c>
      <c r="C68" t="s">
        <v>2</v>
      </c>
      <c r="D68">
        <v>384</v>
      </c>
      <c r="E68" t="s">
        <v>3</v>
      </c>
      <c r="F68">
        <f t="shared" si="3"/>
        <v>9</v>
      </c>
      <c r="G68">
        <f t="shared" si="4"/>
        <v>45</v>
      </c>
      <c r="H68">
        <f t="shared" si="2"/>
        <v>1</v>
      </c>
    </row>
    <row r="69" spans="1:8" x14ac:dyDescent="0.2">
      <c r="A69" t="s">
        <v>1</v>
      </c>
      <c r="B69">
        <v>69</v>
      </c>
      <c r="C69" t="s">
        <v>2</v>
      </c>
      <c r="D69">
        <v>374</v>
      </c>
      <c r="E69" t="s">
        <v>3</v>
      </c>
      <c r="F69">
        <f t="shared" si="3"/>
        <v>9</v>
      </c>
      <c r="G69">
        <f t="shared" si="4"/>
        <v>45</v>
      </c>
      <c r="H69">
        <f t="shared" si="2"/>
        <v>1</v>
      </c>
    </row>
    <row r="70" spans="1:8" x14ac:dyDescent="0.2">
      <c r="A70" t="s">
        <v>1</v>
      </c>
      <c r="B70">
        <v>70</v>
      </c>
      <c r="C70" t="s">
        <v>2</v>
      </c>
      <c r="D70">
        <v>89</v>
      </c>
      <c r="E70" t="s">
        <v>3</v>
      </c>
      <c r="F70">
        <f t="shared" si="3"/>
        <v>2</v>
      </c>
      <c r="G70">
        <f t="shared" si="4"/>
        <v>10</v>
      </c>
      <c r="H70">
        <f t="shared" si="2"/>
        <v>0</v>
      </c>
    </row>
    <row r="71" spans="1:8" x14ac:dyDescent="0.2">
      <c r="A71" t="s">
        <v>1</v>
      </c>
      <c r="B71">
        <v>71</v>
      </c>
      <c r="C71" t="s">
        <v>2</v>
      </c>
      <c r="D71">
        <v>763</v>
      </c>
      <c r="E71" t="s">
        <v>3</v>
      </c>
      <c r="F71">
        <f t="shared" si="3"/>
        <v>19</v>
      </c>
      <c r="G71">
        <f t="shared" si="4"/>
        <v>95</v>
      </c>
      <c r="H71">
        <f t="shared" si="2"/>
        <v>1</v>
      </c>
    </row>
    <row r="72" spans="1:8" x14ac:dyDescent="0.2">
      <c r="A72" t="s">
        <v>1</v>
      </c>
      <c r="B72">
        <v>72</v>
      </c>
      <c r="C72" t="s">
        <v>2</v>
      </c>
      <c r="D72">
        <v>109</v>
      </c>
      <c r="E72" t="s">
        <v>3</v>
      </c>
      <c r="F72">
        <f t="shared" si="3"/>
        <v>2</v>
      </c>
      <c r="G72">
        <f t="shared" si="4"/>
        <v>10</v>
      </c>
      <c r="H72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Yerra</dc:creator>
  <cp:lastModifiedBy>Bhanu Yerra</cp:lastModifiedBy>
  <dcterms:created xsi:type="dcterms:W3CDTF">2019-11-25T13:51:49Z</dcterms:created>
  <dcterms:modified xsi:type="dcterms:W3CDTF">2019-11-30T03:13:32Z</dcterms:modified>
</cp:coreProperties>
</file>