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filterPrivacy="1"/>
  <xr:revisionPtr revIDLastSave="0" documentId="13_ncr:1_{10395D07-0EA5-4F3D-842C-18809CAF0BB3}" xr6:coauthVersionLast="47" xr6:coauthVersionMax="47" xr10:uidLastSave="{00000000-0000-0000-0000-000000000000}"/>
  <bookViews>
    <workbookView xWindow="-110" yWindow="-110" windowWidth="19420" windowHeight="10560" xr2:uid="{00000000-000D-0000-FFFF-FFFF00000000}"/>
  </bookViews>
  <sheets>
    <sheet name="Sheet1" sheetId="1" r:id="rId1"/>
  </sheets>
  <definedNames>
    <definedName name="_ftn1" localSheetId="0">Sheet1!$G$8</definedName>
    <definedName name="_ftn2" localSheetId="0">Sheet1!$G$9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alcChain>
</file>

<file path=xl/sharedStrings.xml><?xml version="1.0" encoding="utf-8"?>
<sst xmlns="http://schemas.openxmlformats.org/spreadsheetml/2006/main" count="143" uniqueCount="97">
  <si>
    <t>Sr. No.</t>
  </si>
  <si>
    <t xml:space="preserve">Name of the Document </t>
  </si>
  <si>
    <t>Version</t>
  </si>
  <si>
    <t>Clause No. (Standard Document)</t>
  </si>
  <si>
    <t>Clause Name as per Document/Subtitle</t>
  </si>
  <si>
    <t>Clause</t>
  </si>
  <si>
    <t>Entities in Clause (applicable aprties etc.)</t>
  </si>
  <si>
    <t>THRESHOLD</t>
  </si>
  <si>
    <t>CLAUSE_MASTER</t>
  </si>
  <si>
    <t>Defined Rules/ Essential Checks</t>
  </si>
  <si>
    <t>Taxonomy</t>
  </si>
  <si>
    <t>Codified Deviation</t>
  </si>
  <si>
    <t>Keywords in Clause</t>
  </si>
  <si>
    <t>Focus Areas</t>
  </si>
  <si>
    <t xml:space="preserve">SUPPLEMENTAL AGREEMENT
 TO THE FACILITY AGREEMENT
</t>
  </si>
  <si>
    <t>THIS SUPPLEMENTAL AND AMENDATORY AGREEMENT made this _______day of _________________, Two Thousand and ______________ between :</t>
  </si>
  <si>
    <t>CL001</t>
  </si>
  <si>
    <t>________________________LIMITED, a company within the meaning of the Companies Act, 1956 and having its Registered Office at _________________________(the “Borrower”, which expression shall, unless it be repugnant to the subject or context thereof, include its successors and permitted assigns) of the ONE PART</t>
  </si>
  <si>
    <t>CL002</t>
  </si>
  <si>
    <t>OR</t>
  </si>
  <si>
    <t>CL003</t>
  </si>
  <si>
    <t xml:space="preserve"> Mr. / Ms. __________, age _____yrs., son / wife / daughter of _________________, residing at ____________; Mr. / Ms. __________, age _____ yrs., son / wife / daughter of _________________,  residing at ____________, at present carrying on the business at  _______________________________________________________________ in partnership under the firm, name and style of  M/s. _____________________________________________, which is registered under the Indian Partnership Act, 1932, in their capacity as partners of the aforesaid firm and also in their personal capacity, (the “Borrower”, which expression shall, unless it be repugnant to the subject or context thereof or as the context may permit or require, include any or each of them and survivor(s) of them or the partner(s) from time to time and their respective heirs, legal representatives, executors, administrators and permitted assigns) of the ONE PART</t>
  </si>
  <si>
    <t>CL004</t>
  </si>
  <si>
    <t>CL005</t>
  </si>
  <si>
    <t>Mr. / Ms. __________, age ________ yrs., son / wife / daughter of _________________, residing at ____________, at present carrying on the business at  _____________________________  under the firm name and style of M/s.  ___________________________, in their capacity as proprietor / proprietress of the aforesaid firm and also in his / her personal capacity, (the “Borrower”, which expression shall, unless it be repugnant to the subject or context thereof, includes his / her heirs, legal representatives, executors, administrators and permitted assigns) of the ONE PART</t>
  </si>
  <si>
    <t>CL006</t>
  </si>
  <si>
    <t>CL007</t>
  </si>
  <si>
    <t>Mr./ Ms. ________________, age ______ yrs., son / wife / daughter of _____________________, residing at _______________________ for self and as the Karta of his / her joint HUF, and carrying on the business at  _______________________________ as HUF business under the firm name and style of  _____________________________________, and Mr./ Ms. ________________, son / wife / daughter of _____________________, age _______yrs._ residing at _______________________, Mr./ Ms. ________________, age _______ yrs., son / wife / daughter of _____________________, residing at _______________________, in their capacity as adult members of the aforesaid  HUF and also in their personal capacity, (the “Borrower”, which expression shall, unless it be repugnant to the subject or context thereof or as the subject may permit or require, mean Karta and any or each of the aforesaid adult members of the HUF and the survivor(s) of them and his /  her / their respective heirs, legal representatives, executors, administrators and permitted assigns) of the ONE PART</t>
  </si>
  <si>
    <t>CL008</t>
  </si>
  <si>
    <t>CL009</t>
  </si>
  <si>
    <t xml:space="preserve">  Mr. / Ms. __________, age ______ yrs., son / wife / daughter of _________________, residing at___________, Mr. / Ms. __________, age _______ yrs., son / wife / daughter of _________________, residing at __________ (the “Borrower”, which expression shall, unless it be repugnant to the subject or context thereof or as the subject may permit or require, mean any or each of the aforesaid individuals and shall include his / her / their respective heirs, legal representatives, executors, administrators and permitted assigns) of the ONE PART</t>
  </si>
  <si>
    <t>CL010</t>
  </si>
  <si>
    <t>CL011</t>
  </si>
  <si>
    <t xml:space="preserve"> Mr./ Ms. ________________, age ______ yrs.,  son / wife / daughter of _____________________, residing at _______________________, Mr./ Ms. ________________, age _______ yrs., son / wife / daughter of _____________________, residing at _______________________ / _________________________________________________________  Limited, a company incorporated under the Companies Act, 1956 and having its Registered Office at __________________,   in their / its capacity as trustees for  ___________ trust, registered under the ________ Trust Act, ______ and having its principal office of business at _______________________________________________ (the “Borrower”, which expression shall, unless it be repugnant to the subject or context thereof, include the trustee(s) for the time being thereof and its successors and permitted assigns) of the ONE PART</t>
  </si>
  <si>
    <t>CL012</t>
  </si>
  <si>
    <t>CL013</t>
  </si>
  <si>
    <t xml:space="preserve"> ____________________________, a society registered under the _______   Co-operative Societies Act, _____ and having its Registered Office at ___________________________________ (the “Borrower”, which expression shall, unless it be repugnant to the subject or context thereof, include its successors and permitted assigns)  of the ONE PART</t>
  </si>
  <si>
    <t>CL014</t>
  </si>
  <si>
    <t>AND</t>
  </si>
  <si>
    <t>CL015</t>
  </si>
  <si>
    <t xml:space="preserve">ICICI BANK LIMITED, a company incorporated under the Companies Act, 1956 and a banking company within the meaning of the Banking Regulation Act, 1949 and having its Registered Office at Landmark, Race Course Circle, Vadodara 390 007 and corporate office at ICICI Bank Towers, Bandra-Kurla Complex, Bandra (East), Mumbai - 400 051, and amongst others, a branch / office at ______________ (the “Bank", which expression shall, unless it be repugnant to the subject or context thereof, include its successors and assigns) of the OTHER PART. </t>
  </si>
  <si>
    <t>CL016</t>
  </si>
  <si>
    <t>WHEREAS :</t>
  </si>
  <si>
    <t>CL017</t>
  </si>
  <si>
    <t>(1)</t>
  </si>
  <si>
    <t xml:space="preserve">By a  Facility Agreement dated the _______ day of__________, Two Thousand and ________,   as amended from time to time (the “Agreement”) entered into between the Borrower and the Bank, the Bank has, at the request of the Borrower, agreed to provide / provided to the Borrower working capital facilities (the “WCFacilities”) specified in the Agreement upto sums in the aggregate not exceeding Rs ______ million (the “Overall Limits”) at any point of time.
</t>
  </si>
  <si>
    <t>CL018</t>
  </si>
  <si>
    <t>(2)</t>
  </si>
  <si>
    <t xml:space="preserve">(2) The Borrower has now requested the Bank to : 
(i) enhance the Overall Limits from  Rs _____ million to Rs ________ million /  
(ii) renew / extend the Validity Period / period of drawal of the WCFacilities for a further period of ______ months /   upto _____________ / 
(iii) modify the Limits/ modify or permit interchangeability between the various  WCFacilities /
(iv) provide additional working capital facilities / products  /
(v) modify/supplement/amend the existing  terms and conditions of the Agreement.
</t>
  </si>
  <si>
    <t>CL019</t>
  </si>
  <si>
    <t>(3)</t>
  </si>
  <si>
    <t>To give effect to the above, the parties hereto have agreed to execute these presents.</t>
  </si>
  <si>
    <t>CL020</t>
  </si>
  <si>
    <t>NOW THIS SUPPLEMENTAL AND AMENDATORY AGREEMENT WITNESSETH AND IT IS HEREBY AGREED BY AND BETWEEN THE PARTIES HERETO AS FOLLOWS:</t>
  </si>
  <si>
    <t>CL021</t>
  </si>
  <si>
    <t>All capitalized terms used but not defined herein shall have the respective meanings assigned to them under the Agreement.</t>
  </si>
  <si>
    <t>CL022</t>
  </si>
  <si>
    <t xml:space="preserve">The amount of Rs ______ million appearing in Credit Arrangement Letter (CAL) No. __________ dated _________stands changed as follows: 
 “Rs _______ million” and shall be governed by the Terms and Conditions in the CAL No. ______________dated _____________, the Facility Agreement, Schedule to the Facility Agreement and the General Conditions (WCF – 07 – V.I) to the Facility Agreement. 
</t>
  </si>
  <si>
    <t>CL023</t>
  </si>
  <si>
    <t>The last date of drawal of the WCFacilities upto the Overall Limits stands extended to ______________.</t>
  </si>
  <si>
    <t>CL024</t>
  </si>
  <si>
    <t>4(a)</t>
  </si>
  <si>
    <t xml:space="preserve">The following provisions stand inserted at the end of Article ____ of the General Conditions of the Facility Agreement  </t>
  </si>
  <si>
    <t>CL025</t>
  </si>
  <si>
    <t>(b)</t>
  </si>
  <si>
    <t xml:space="preserve"> Article  _____ of the General Conditions of the Facility Agreement stands changed as follows:
[INSERT SUITABLE PROVISIONS]</t>
  </si>
  <si>
    <t>CL026</t>
  </si>
  <si>
    <t xml:space="preserve">Article  _____ of the main body of the Facility Agreement stands changed as follows:
[INSERT SUITABLE PROVISIONS]
</t>
  </si>
  <si>
    <t>CL027</t>
  </si>
  <si>
    <t xml:space="preserve">Part/s____________of Schedule to the Agreement relating to _______________ stands changed as follows /following provisions stand inserted in Section ______ of Schedule to the Agreement relating to ________________________as follows: 
[INSERT SUITABLE PROVISIONS]
</t>
  </si>
  <si>
    <t>CL028</t>
  </si>
  <si>
    <t xml:space="preserve">Article X part _______________________of the General Condition shall be applicable 
            to the relevant Facilities.
</t>
  </si>
  <si>
    <t>CL029</t>
  </si>
  <si>
    <t xml:space="preserve">Notwithstanding anything contained in the Transaction Documents, the Bank shall have the unconditional right to cancel the unutilized portion of the Facility, in whole or in part, at any time during the subsistence of the Facility, without giving any prior notice to the Borrower, for any reason whatsoever, including but not limited to, on the occurrence of Deterioration of Creditworthiness of the Borrower, or for non-compliance of any terms and conditions of the Transaction Documents. </t>
  </si>
  <si>
    <t>CL030</t>
  </si>
  <si>
    <t xml:space="preserve">For the purpose of this clause, ‘Deterioration in the Creditworthiness’ shall include without limitation, the following events:
(i) downgrade of the rating of the Borrower by a Credit Rating Agency;
(ii) inclusion of the Borrower and/or any of its directors in the RBI’s willful defaulters list;
(iii) closure of a significant portion of the Borrower’s operating capacity;
(iv) decline in the profit after tax of the Borrower by more than fifteen percent;
(v) any adverse comment from an auditor; and
(vi) any other reason/event in the opinion of the Bank, constituting or which may constitute, deterioration in the creditworthiness.
</t>
  </si>
  <si>
    <t>CL031</t>
  </si>
  <si>
    <t>For the purposes of the above clause “Credit Rating Agency” shall mean and refer to the domestic credit rating agencies such as Credit Analysis and Research Limited, CRISIL Limited, FITCH India and ICRA Limited and international credit rating agencies such as Fitch, Moodys and Standard &amp; Poor’s and such other credit rating agencies identified and/or recognized by the Reserve Bank of India from time to time</t>
  </si>
  <si>
    <t>CL032</t>
  </si>
  <si>
    <t>The Borrower unconditionally agrees, undertakes to get itself rated by Credit Rating Agency/ies within a period of six months and/or at such intervals as may be decided by the Bank, failing which the Bank shall have the right to review the applicable interest rate and/or costs, charges and expenses, which shall be payable by the Borrower/Obligor/Security Provider and on such date/s or within such period as may be specified by the Bank.</t>
  </si>
  <si>
    <t>CL033</t>
  </si>
  <si>
    <t xml:space="preserve">The provisions of this Supplemental and Amendatory Agreement shall become effective from the date hereof.
</t>
  </si>
  <si>
    <t>CL034</t>
  </si>
  <si>
    <t>This Supplemental and Amendatory Agreement shall be read in conjunction with the Agreement and be enforced as if the provisions of this Supplemental and Amendatory Agreement were incorporated therein by way of addition. To the extent of any inconsistency between the terms of this Supplemental and Amendatory Agreement and the Agreement, the provisions of this Supplemental and Amendatory Agreement shall prevail.</t>
  </si>
  <si>
    <t>CL035</t>
  </si>
  <si>
    <t xml:space="preserve">Save for changes specified hereinabove, all the other terms and conditions of the Agreement shall remain unchanged and in full force and effect. 
</t>
  </si>
  <si>
    <t>CL036</t>
  </si>
  <si>
    <t>IN WITNESS WHEREOF the Borrower and the Bank have caused this Supplemental and Amendatory Agreement to be executed on the day, month and year first hereinabove written as hereinafter appearing.</t>
  </si>
  <si>
    <t>CL037</t>
  </si>
  <si>
    <t xml:space="preserve">For the Bank :
SIGNED AND DELIVERED by the withinnamed Bank, ICICI BANK LIMITED, by the hand of Mr. / Ms. _____________, its authorized official
</t>
  </si>
  <si>
    <t>CL038</t>
  </si>
  <si>
    <t xml:space="preserve">For the Borrower :
 The Common Seal of the within named Borrower, ___________________ Limited, has, pursuant to the resolution of its Board of Directors, passed in that behalf on the ____ day of ______, _____, hereunto been affixed in the presence of ___________
</t>
  </si>
  <si>
    <t>CL039</t>
  </si>
  <si>
    <t>CL040</t>
  </si>
  <si>
    <t xml:space="preserve">SIGNED AND DELIVERED by the within named Borrower,  __________________________, by the hand of __________________ </t>
  </si>
  <si>
    <t>CL041</t>
  </si>
  <si>
    <t>Articles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</si>
</sst>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b/>
      <sz val="11"/>
      <color theme="1"/>
      <name val="Mulish Black"/>
    </font>
    <font>
      <sz val="11"/>
      <color theme="1"/>
      <name val="Mulish Black"/>
    </font>
    <font>
      <sz val="11"/>
      <name val="Mulish Black"/>
    </font>
    <font>
      <sz val="11"/>
      <color rgb="FF000000"/>
      <name val="Calibri"/>
      <family val="2"/>
      <scheme val="minor"/>
    </font>
    <font>
      <sz val="11"/>
      <color theme="1"/>
      <name val="Zurich BT"/>
      <family val="2"/>
    </font>
    <font>
      <b/>
      <sz val="11"/>
      <name val="Zurich BT"/>
      <family val="2"/>
    </font>
    <font>
      <b/>
      <sz val="11"/>
      <color theme="1"/>
      <name val="Zurich BT"/>
      <family val="2"/>
    </font>
  </fonts>
  <fills count="3">
    <fill>
      <patternFill patternType="none"/>
    </fill>
    <fill>
      <patternFill patternType="gray125"/>
    </fill>
    <fill>
      <patternFill patternType="solid">
        <fgColor theme="7"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0">
    <xf numFmtId="0" fontId="0" fillId="0" borderId="0" xfId="0"/>
    <xf numFmtId="0" fontId="1" fillId="2" borderId="3" xfId="0" applyFont="1" applyFill="1" applyBorder="1" applyAlignment="1">
      <alignment horizontal="center" vertical="top" wrapText="1"/>
    </xf>
    <xf numFmtId="0" fontId="1" fillId="2" borderId="4" xfId="0" applyFont="1" applyFill="1" applyBorder="1" applyAlignment="1">
      <alignment vertical="top" wrapText="1"/>
    </xf>
    <xf numFmtId="0" fontId="2" fillId="2" borderId="2" xfId="0" applyFont="1" applyFill="1" applyBorder="1" applyAlignment="1">
      <alignment horizontal="center" vertical="top" wrapText="1"/>
    </xf>
    <xf numFmtId="0" fontId="2" fillId="2" borderId="3" xfId="0" applyFont="1" applyFill="1" applyBorder="1" applyAlignment="1">
      <alignment horizontal="center" vertical="top" wrapText="1"/>
    </xf>
    <xf numFmtId="0" fontId="3" fillId="2" borderId="3" xfId="0" applyFont="1" applyFill="1" applyBorder="1" applyAlignment="1">
      <alignment horizontal="center" vertical="top" wrapText="1"/>
    </xf>
    <xf numFmtId="0" fontId="2" fillId="0" borderId="0" xfId="0" applyFont="1" applyAlignment="1">
      <alignment vertical="top"/>
    </xf>
    <xf numFmtId="0" fontId="0" fillId="0" borderId="1" xfId="0" applyBorder="1" applyAlignment="1">
      <alignment vertical="top" wrapText="1"/>
    </xf>
    <xf numFmtId="0" fontId="0" fillId="0" borderId="1" xfId="0" applyBorder="1" applyAlignment="1">
      <alignment vertical="top"/>
    </xf>
    <xf numFmtId="0" fontId="0" fillId="0" borderId="6" xfId="0" applyBorder="1" applyAlignment="1">
      <alignment vertical="top"/>
    </xf>
    <xf numFmtId="0" fontId="0" fillId="0" borderId="0" xfId="0" applyAlignment="1">
      <alignment vertical="top"/>
    </xf>
    <xf numFmtId="0" fontId="0" fillId="0" borderId="5" xfId="0" applyBorder="1" applyAlignment="1">
      <alignment horizontal="center" vertical="top"/>
    </xf>
    <xf numFmtId="0" fontId="0" fillId="0" borderId="0" xfId="0" applyAlignment="1">
      <alignment horizontal="center" vertical="top"/>
    </xf>
    <xf numFmtId="0" fontId="0" fillId="0" borderId="1" xfId="0" applyBorder="1" applyAlignment="1">
      <alignment horizontal="center" vertical="top"/>
    </xf>
    <xf numFmtId="0" fontId="0" fillId="0" borderId="0" xfId="0" applyAlignment="1">
      <alignment vertical="top" wrapText="1"/>
    </xf>
    <xf numFmtId="0" fontId="0" fillId="0" borderId="1" xfId="0" quotePrefix="1" applyBorder="1" applyAlignment="1">
      <alignment horizontal="center" vertical="top"/>
    </xf>
    <xf numFmtId="0" fontId="4" fillId="0" borderId="0" xfId="0" applyFont="1" applyAlignment="1">
      <alignment horizontal="justify" vertical="center"/>
    </xf>
    <xf numFmtId="0" fontId="5" fillId="2" borderId="7" xfId="0" applyFont="1" applyFill="1" applyBorder="1" applyAlignment="1">
      <alignment horizontal="center" vertical="center" wrapText="1"/>
    </xf>
    <xf numFmtId="0" fontId="6" fillId="0" borderId="7" xfId="0" applyFont="1" applyBorder="1" applyAlignment="1">
      <alignment vertical="top" wrapText="1"/>
    </xf>
    <xf numFmtId="0" fontId="7" fillId="0" borderId="1" xfId="0" applyFont="1" applyBorder="1" applyAlignment="1">
      <alignment horizontal="center" vertical="center"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C7EDCC"/>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12"/>
  <sheetViews>
    <sheetView tabSelected="1" topLeftCell="A40" zoomScale="70" zoomScaleNormal="70" workbookViewId="0">
      <selection activeCell="G5" sqref="G5"/>
    </sheetView>
  </sheetViews>
  <sheetFormatPr defaultColWidth="9.1796875" defaultRowHeight="15" customHeight="1"/>
  <cols>
    <col min="1" max="1" width="9.1796875" style="12"/>
    <col min="2" max="2" width="36.7265625" style="10" customWidth="1"/>
    <col min="3" max="4" width="9.1796875" style="12"/>
    <col min="5" max="5" width="12.81640625" style="12" customWidth="1"/>
    <col min="6" max="6" width="23.1796875" style="10" customWidth="1"/>
    <col min="7" max="7" width="54.54296875" style="14" customWidth="1"/>
    <col min="8" max="14" width="9.1796875" style="10"/>
    <col min="15" max="15" width="19.81640625" style="10" customWidth="1"/>
    <col min="16" max="16384" width="9.1796875" style="10"/>
  </cols>
  <sheetData>
    <row r="1" spans="1:15" s="6" customFormat="1" ht="70">
      <c r="A1" s="3" t="s">
        <v>0</v>
      </c>
      <c r="B1" s="4" t="s">
        <v>1</v>
      </c>
      <c r="C1" s="4" t="s">
        <v>2</v>
      </c>
      <c r="D1" s="4" t="s">
        <v>96</v>
      </c>
      <c r="E1" s="4" t="s">
        <v>3</v>
      </c>
      <c r="F1" s="4" t="s">
        <v>4</v>
      </c>
      <c r="G1" s="4" t="s">
        <v>5</v>
      </c>
      <c r="H1" s="17" t="s">
        <v>7</v>
      </c>
      <c r="I1" s="17" t="s">
        <v>8</v>
      </c>
      <c r="J1" s="4" t="s">
        <v>6</v>
      </c>
      <c r="K1" s="5" t="s">
        <v>9</v>
      </c>
      <c r="L1" s="4" t="s">
        <v>10</v>
      </c>
      <c r="M1" s="1" t="s">
        <v>11</v>
      </c>
      <c r="N1" s="1" t="s">
        <v>12</v>
      </c>
      <c r="O1" s="2" t="s">
        <v>13</v>
      </c>
    </row>
    <row r="2" spans="1:15" ht="43.5">
      <c r="A2" s="11">
        <v>1</v>
      </c>
      <c r="B2" s="7" t="s">
        <v>14</v>
      </c>
      <c r="C2" s="13">
        <v>1</v>
      </c>
      <c r="D2" s="13"/>
      <c r="E2" s="13"/>
      <c r="F2" s="8"/>
      <c r="G2" s="7" t="s">
        <v>15</v>
      </c>
      <c r="H2" s="18">
        <v>80</v>
      </c>
      <c r="I2" s="19" t="s">
        <v>16</v>
      </c>
      <c r="J2" s="8"/>
      <c r="K2" s="8"/>
      <c r="L2" s="8"/>
      <c r="M2" s="8"/>
      <c r="N2" s="8"/>
      <c r="O2" s="9"/>
    </row>
    <row r="3" spans="1:15" ht="87">
      <c r="A3" s="11">
        <f>+A2+1</f>
        <v>2</v>
      </c>
      <c r="B3" s="7" t="s">
        <v>14</v>
      </c>
      <c r="C3" s="13">
        <v>1</v>
      </c>
      <c r="D3" s="13"/>
      <c r="E3" s="13"/>
      <c r="F3" s="8"/>
      <c r="G3" s="7" t="s">
        <v>17</v>
      </c>
      <c r="H3" s="18">
        <v>80</v>
      </c>
      <c r="I3" s="19" t="s">
        <v>18</v>
      </c>
      <c r="J3" s="8"/>
      <c r="K3" s="8"/>
      <c r="L3" s="8"/>
      <c r="M3" s="8"/>
      <c r="N3" s="8"/>
      <c r="O3" s="9"/>
    </row>
    <row r="4" spans="1:15" ht="43.5">
      <c r="A4" s="11">
        <f t="shared" ref="A4:A42" si="0">+A3+1</f>
        <v>3</v>
      </c>
      <c r="B4" s="7" t="s">
        <v>14</v>
      </c>
      <c r="C4" s="13">
        <v>1</v>
      </c>
      <c r="D4" s="13"/>
      <c r="E4" s="13"/>
      <c r="F4" s="8"/>
      <c r="G4" s="7" t="s">
        <v>19</v>
      </c>
      <c r="H4" s="18">
        <v>80</v>
      </c>
      <c r="I4" s="19" t="s">
        <v>20</v>
      </c>
      <c r="J4" s="8"/>
      <c r="K4" s="8"/>
      <c r="L4" s="8"/>
      <c r="M4" s="8"/>
      <c r="N4" s="8"/>
      <c r="O4" s="9"/>
    </row>
    <row r="5" spans="1:15" ht="232">
      <c r="A5" s="11">
        <f t="shared" si="0"/>
        <v>4</v>
      </c>
      <c r="B5" s="7" t="s">
        <v>14</v>
      </c>
      <c r="C5" s="13">
        <v>1</v>
      </c>
      <c r="D5" s="13"/>
      <c r="E5" s="13"/>
      <c r="F5" s="8"/>
      <c r="G5" s="7" t="s">
        <v>21</v>
      </c>
      <c r="H5" s="18">
        <v>80</v>
      </c>
      <c r="I5" s="19" t="s">
        <v>22</v>
      </c>
      <c r="J5" s="8"/>
      <c r="K5" s="8"/>
      <c r="L5" s="8"/>
      <c r="M5" s="8"/>
      <c r="N5" s="8"/>
      <c r="O5" s="9"/>
    </row>
    <row r="6" spans="1:15" ht="43.5">
      <c r="A6" s="11">
        <f t="shared" si="0"/>
        <v>5</v>
      </c>
      <c r="B6" s="7" t="s">
        <v>14</v>
      </c>
      <c r="C6" s="13">
        <v>1</v>
      </c>
      <c r="D6" s="13"/>
      <c r="E6" s="13"/>
      <c r="F6" s="8"/>
      <c r="G6" s="7" t="s">
        <v>19</v>
      </c>
      <c r="H6" s="18">
        <v>80</v>
      </c>
      <c r="I6" s="19" t="s">
        <v>23</v>
      </c>
      <c r="J6" s="8"/>
      <c r="K6" s="8"/>
      <c r="L6" s="8"/>
      <c r="M6" s="8"/>
      <c r="N6" s="8"/>
      <c r="O6" s="9"/>
    </row>
    <row r="7" spans="1:15" ht="145">
      <c r="A7" s="11">
        <f t="shared" si="0"/>
        <v>6</v>
      </c>
      <c r="B7" s="7" t="s">
        <v>14</v>
      </c>
      <c r="C7" s="13">
        <v>1</v>
      </c>
      <c r="D7" s="13"/>
      <c r="E7" s="13"/>
      <c r="F7" s="8"/>
      <c r="G7" s="7" t="s">
        <v>24</v>
      </c>
      <c r="H7" s="18">
        <v>80</v>
      </c>
      <c r="I7" s="19" t="s">
        <v>25</v>
      </c>
      <c r="J7" s="8"/>
      <c r="K7" s="8"/>
      <c r="L7" s="8"/>
      <c r="M7" s="8"/>
      <c r="N7" s="8"/>
      <c r="O7" s="9"/>
    </row>
    <row r="8" spans="1:15" ht="43.5">
      <c r="A8" s="11">
        <f t="shared" si="0"/>
        <v>7</v>
      </c>
      <c r="B8" s="7" t="s">
        <v>14</v>
      </c>
      <c r="C8" s="13">
        <v>1</v>
      </c>
      <c r="D8" s="13"/>
      <c r="E8" s="13"/>
      <c r="F8" s="8"/>
      <c r="G8" s="7" t="s">
        <v>19</v>
      </c>
      <c r="H8" s="18">
        <v>80</v>
      </c>
      <c r="I8" s="19" t="s">
        <v>26</v>
      </c>
      <c r="J8" s="8"/>
      <c r="K8" s="8"/>
      <c r="L8" s="8"/>
      <c r="M8" s="8"/>
      <c r="N8" s="8"/>
      <c r="O8" s="9"/>
    </row>
    <row r="9" spans="1:15" ht="290">
      <c r="A9" s="11">
        <f t="shared" si="0"/>
        <v>8</v>
      </c>
      <c r="B9" s="7" t="s">
        <v>14</v>
      </c>
      <c r="C9" s="13">
        <v>1</v>
      </c>
      <c r="D9" s="13"/>
      <c r="E9" s="13"/>
      <c r="F9" s="8"/>
      <c r="G9" s="7" t="s">
        <v>27</v>
      </c>
      <c r="H9" s="18">
        <v>80</v>
      </c>
      <c r="I9" s="19" t="s">
        <v>28</v>
      </c>
      <c r="J9" s="8"/>
      <c r="K9" s="8"/>
      <c r="L9" s="8"/>
      <c r="M9" s="8"/>
      <c r="N9" s="8"/>
      <c r="O9" s="9"/>
    </row>
    <row r="10" spans="1:15" ht="43.5">
      <c r="A10" s="11">
        <f t="shared" si="0"/>
        <v>9</v>
      </c>
      <c r="B10" s="7" t="s">
        <v>14</v>
      </c>
      <c r="C10" s="13">
        <v>1</v>
      </c>
      <c r="D10" s="13"/>
      <c r="E10" s="13"/>
      <c r="F10" s="8"/>
      <c r="G10" s="7" t="s">
        <v>19</v>
      </c>
      <c r="H10" s="18">
        <v>80</v>
      </c>
      <c r="I10" s="19" t="s">
        <v>29</v>
      </c>
      <c r="J10" s="8"/>
      <c r="K10" s="8"/>
      <c r="L10" s="8"/>
      <c r="M10" s="8"/>
      <c r="N10" s="8"/>
      <c r="O10" s="9"/>
    </row>
    <row r="11" spans="1:15" ht="130.5">
      <c r="A11" s="11">
        <f t="shared" si="0"/>
        <v>10</v>
      </c>
      <c r="B11" s="7" t="s">
        <v>14</v>
      </c>
      <c r="C11" s="13">
        <v>1</v>
      </c>
      <c r="D11" s="13"/>
      <c r="E11" s="13"/>
      <c r="F11" s="8"/>
      <c r="G11" s="7" t="s">
        <v>30</v>
      </c>
      <c r="H11" s="18">
        <v>80</v>
      </c>
      <c r="I11" s="19" t="s">
        <v>31</v>
      </c>
      <c r="J11" s="8"/>
      <c r="K11" s="8"/>
      <c r="L11" s="8"/>
      <c r="M11" s="8"/>
      <c r="N11" s="8"/>
      <c r="O11" s="9"/>
    </row>
    <row r="12" spans="1:15" ht="43.5">
      <c r="A12" s="11">
        <f t="shared" si="0"/>
        <v>11</v>
      </c>
      <c r="B12" s="7" t="s">
        <v>14</v>
      </c>
      <c r="C12" s="13">
        <v>1</v>
      </c>
      <c r="D12" s="13"/>
      <c r="E12" s="13"/>
      <c r="F12" s="8"/>
      <c r="G12" s="7" t="s">
        <v>19</v>
      </c>
      <c r="H12" s="18">
        <v>80</v>
      </c>
      <c r="I12" s="19" t="s">
        <v>32</v>
      </c>
      <c r="J12" s="8"/>
      <c r="K12" s="8"/>
      <c r="L12" s="8"/>
      <c r="M12" s="8"/>
      <c r="N12" s="8"/>
      <c r="O12" s="9"/>
    </row>
    <row r="13" spans="1:15" ht="246.5">
      <c r="A13" s="11">
        <f t="shared" si="0"/>
        <v>12</v>
      </c>
      <c r="B13" s="7" t="s">
        <v>14</v>
      </c>
      <c r="C13" s="13">
        <v>1</v>
      </c>
      <c r="D13" s="13"/>
      <c r="E13" s="13"/>
      <c r="F13" s="8"/>
      <c r="G13" s="7" t="s">
        <v>33</v>
      </c>
      <c r="H13" s="18">
        <v>80</v>
      </c>
      <c r="I13" s="19" t="s">
        <v>34</v>
      </c>
      <c r="J13" s="8"/>
      <c r="K13" s="8"/>
      <c r="L13" s="8"/>
      <c r="M13" s="8"/>
      <c r="N13" s="8"/>
      <c r="O13" s="9"/>
    </row>
    <row r="14" spans="1:15" ht="43.5">
      <c r="A14" s="11">
        <f t="shared" si="0"/>
        <v>13</v>
      </c>
      <c r="B14" s="7" t="s">
        <v>14</v>
      </c>
      <c r="C14" s="13">
        <v>1</v>
      </c>
      <c r="D14" s="13"/>
      <c r="E14" s="13"/>
      <c r="F14" s="8"/>
      <c r="G14" s="7" t="s">
        <v>19</v>
      </c>
      <c r="H14" s="18">
        <v>80</v>
      </c>
      <c r="I14" s="19" t="s">
        <v>35</v>
      </c>
      <c r="J14" s="8"/>
      <c r="K14" s="8"/>
      <c r="L14" s="8"/>
      <c r="M14" s="8"/>
      <c r="N14" s="8"/>
      <c r="O14" s="9"/>
    </row>
    <row r="15" spans="1:15" ht="87">
      <c r="A15" s="11">
        <f t="shared" si="0"/>
        <v>14</v>
      </c>
      <c r="B15" s="7" t="s">
        <v>14</v>
      </c>
      <c r="C15" s="13">
        <v>1</v>
      </c>
      <c r="D15" s="13"/>
      <c r="E15" s="13"/>
      <c r="F15" s="8"/>
      <c r="G15" s="7" t="s">
        <v>36</v>
      </c>
      <c r="H15" s="18">
        <v>80</v>
      </c>
      <c r="I15" s="19" t="s">
        <v>37</v>
      </c>
      <c r="J15" s="8"/>
      <c r="K15" s="8"/>
      <c r="L15" s="8"/>
      <c r="M15" s="8"/>
      <c r="N15" s="8"/>
      <c r="O15" s="9"/>
    </row>
    <row r="16" spans="1:15" ht="43.5">
      <c r="A16" s="11">
        <f t="shared" si="0"/>
        <v>15</v>
      </c>
      <c r="B16" s="7" t="s">
        <v>14</v>
      </c>
      <c r="C16" s="13">
        <v>1</v>
      </c>
      <c r="D16" s="13"/>
      <c r="E16" s="13"/>
      <c r="F16" s="8"/>
      <c r="G16" s="7" t="s">
        <v>38</v>
      </c>
      <c r="H16" s="18">
        <v>80</v>
      </c>
      <c r="I16" s="19" t="s">
        <v>39</v>
      </c>
      <c r="J16" s="8"/>
      <c r="K16" s="8"/>
      <c r="L16" s="8"/>
      <c r="M16" s="8"/>
      <c r="N16" s="8"/>
      <c r="O16" s="9"/>
    </row>
    <row r="17" spans="1:15" ht="145">
      <c r="A17" s="11">
        <f t="shared" si="0"/>
        <v>16</v>
      </c>
      <c r="B17" s="7" t="s">
        <v>14</v>
      </c>
      <c r="C17" s="13">
        <v>1</v>
      </c>
      <c r="D17" s="13"/>
      <c r="E17" s="13"/>
      <c r="F17" s="8"/>
      <c r="G17" s="7" t="s">
        <v>40</v>
      </c>
      <c r="H17" s="18">
        <v>80</v>
      </c>
      <c r="I17" s="19" t="s">
        <v>41</v>
      </c>
      <c r="J17" s="8"/>
      <c r="K17" s="8"/>
      <c r="L17" s="8"/>
      <c r="M17" s="8"/>
      <c r="N17" s="8"/>
      <c r="O17" s="9"/>
    </row>
    <row r="18" spans="1:15" ht="43.5">
      <c r="A18" s="11">
        <f t="shared" si="0"/>
        <v>17</v>
      </c>
      <c r="B18" s="7" t="s">
        <v>14</v>
      </c>
      <c r="C18" s="13">
        <v>1</v>
      </c>
      <c r="D18" s="13"/>
      <c r="E18" s="13"/>
      <c r="F18" s="8"/>
      <c r="G18" s="7" t="s">
        <v>42</v>
      </c>
      <c r="H18" s="18">
        <v>80</v>
      </c>
      <c r="I18" s="19" t="s">
        <v>43</v>
      </c>
      <c r="J18" s="8"/>
      <c r="K18" s="8"/>
      <c r="L18" s="8"/>
      <c r="M18" s="8"/>
      <c r="N18" s="8"/>
      <c r="O18" s="9"/>
    </row>
    <row r="19" spans="1:15" ht="145">
      <c r="A19" s="11">
        <f t="shared" si="0"/>
        <v>18</v>
      </c>
      <c r="B19" s="7" t="s">
        <v>14</v>
      </c>
      <c r="C19" s="13">
        <v>1</v>
      </c>
      <c r="D19" s="13"/>
      <c r="E19" s="15" t="s">
        <v>44</v>
      </c>
      <c r="F19" s="8"/>
      <c r="G19" s="7" t="s">
        <v>45</v>
      </c>
      <c r="H19" s="18">
        <v>80</v>
      </c>
      <c r="I19" s="19" t="s">
        <v>46</v>
      </c>
      <c r="J19" s="8"/>
      <c r="K19" s="8"/>
      <c r="L19" s="8"/>
      <c r="M19" s="8"/>
      <c r="N19" s="8"/>
      <c r="O19" s="9"/>
    </row>
    <row r="20" spans="1:15" ht="188.5">
      <c r="A20" s="11">
        <f t="shared" si="0"/>
        <v>19</v>
      </c>
      <c r="B20" s="7" t="s">
        <v>14</v>
      </c>
      <c r="C20" s="13">
        <v>1</v>
      </c>
      <c r="D20" s="13"/>
      <c r="E20" s="15" t="s">
        <v>47</v>
      </c>
      <c r="F20" s="8"/>
      <c r="G20" s="7" t="s">
        <v>48</v>
      </c>
      <c r="H20" s="18">
        <v>80</v>
      </c>
      <c r="I20" s="19" t="s">
        <v>49</v>
      </c>
      <c r="J20" s="8"/>
      <c r="K20" s="8"/>
      <c r="L20" s="8"/>
      <c r="M20" s="8"/>
      <c r="N20" s="8"/>
      <c r="O20" s="9"/>
    </row>
    <row r="21" spans="1:15" ht="43.5">
      <c r="A21" s="11">
        <f t="shared" si="0"/>
        <v>20</v>
      </c>
      <c r="B21" s="7" t="s">
        <v>14</v>
      </c>
      <c r="C21" s="13">
        <v>1</v>
      </c>
      <c r="D21" s="13"/>
      <c r="E21" s="15" t="s">
        <v>50</v>
      </c>
      <c r="F21" s="8"/>
      <c r="G21" s="16" t="s">
        <v>51</v>
      </c>
      <c r="H21" s="18">
        <v>80</v>
      </c>
      <c r="I21" s="19" t="s">
        <v>52</v>
      </c>
      <c r="J21" s="8"/>
      <c r="K21" s="8"/>
      <c r="L21" s="8"/>
      <c r="M21" s="8"/>
      <c r="N21" s="8"/>
      <c r="O21" s="9"/>
    </row>
    <row r="22" spans="1:15" ht="43.5">
      <c r="A22" s="11">
        <f t="shared" si="0"/>
        <v>21</v>
      </c>
      <c r="B22" s="7" t="s">
        <v>14</v>
      </c>
      <c r="C22" s="13">
        <v>1</v>
      </c>
      <c r="D22" s="13"/>
      <c r="E22" s="13"/>
      <c r="F22" s="8"/>
      <c r="G22" s="7" t="s">
        <v>53</v>
      </c>
      <c r="H22" s="18">
        <v>80</v>
      </c>
      <c r="I22" s="19" t="s">
        <v>54</v>
      </c>
      <c r="J22" s="8"/>
      <c r="K22" s="8"/>
      <c r="L22" s="8"/>
      <c r="M22" s="8"/>
      <c r="N22" s="8"/>
      <c r="O22" s="9"/>
    </row>
    <row r="23" spans="1:15" ht="43.5">
      <c r="A23" s="11">
        <f t="shared" si="0"/>
        <v>22</v>
      </c>
      <c r="B23" s="7" t="s">
        <v>14</v>
      </c>
      <c r="C23" s="13">
        <v>1</v>
      </c>
      <c r="D23" s="13"/>
      <c r="E23" s="13">
        <v>1</v>
      </c>
      <c r="F23" s="8"/>
      <c r="G23" s="7" t="s">
        <v>55</v>
      </c>
      <c r="H23" s="18">
        <v>80</v>
      </c>
      <c r="I23" s="19" t="s">
        <v>56</v>
      </c>
      <c r="J23" s="8"/>
      <c r="K23" s="8"/>
      <c r="L23" s="8"/>
      <c r="M23" s="8"/>
      <c r="N23" s="8"/>
      <c r="O23" s="9"/>
    </row>
    <row r="24" spans="1:15" ht="145">
      <c r="A24" s="11">
        <f t="shared" si="0"/>
        <v>23</v>
      </c>
      <c r="B24" s="7" t="s">
        <v>14</v>
      </c>
      <c r="C24" s="13">
        <v>1</v>
      </c>
      <c r="D24" s="13"/>
      <c r="E24" s="13">
        <v>2</v>
      </c>
      <c r="F24" s="8"/>
      <c r="G24" s="7" t="s">
        <v>57</v>
      </c>
      <c r="H24" s="18">
        <v>80</v>
      </c>
      <c r="I24" s="19" t="s">
        <v>58</v>
      </c>
      <c r="J24" s="8"/>
      <c r="K24" s="8"/>
      <c r="L24" s="8"/>
      <c r="M24" s="8"/>
      <c r="N24" s="8"/>
      <c r="O24" s="9"/>
    </row>
    <row r="25" spans="1:15" ht="43.5">
      <c r="A25" s="11">
        <f t="shared" si="0"/>
        <v>24</v>
      </c>
      <c r="B25" s="7" t="s">
        <v>14</v>
      </c>
      <c r="C25" s="13">
        <v>1</v>
      </c>
      <c r="D25" s="13"/>
      <c r="E25" s="13">
        <v>3</v>
      </c>
      <c r="F25" s="8"/>
      <c r="G25" s="7" t="s">
        <v>59</v>
      </c>
      <c r="H25" s="18">
        <v>80</v>
      </c>
      <c r="I25" s="19" t="s">
        <v>60</v>
      </c>
      <c r="J25" s="8"/>
      <c r="K25" s="8"/>
      <c r="L25" s="8"/>
      <c r="M25" s="8"/>
      <c r="N25" s="8"/>
      <c r="O25" s="9"/>
    </row>
    <row r="26" spans="1:15" ht="43.5">
      <c r="A26" s="11">
        <f t="shared" si="0"/>
        <v>25</v>
      </c>
      <c r="B26" s="7" t="s">
        <v>14</v>
      </c>
      <c r="C26" s="13">
        <v>1</v>
      </c>
      <c r="D26" s="13"/>
      <c r="E26" s="13" t="s">
        <v>61</v>
      </c>
      <c r="F26" s="8"/>
      <c r="G26" s="7" t="s">
        <v>62</v>
      </c>
      <c r="H26" s="18">
        <v>80</v>
      </c>
      <c r="I26" s="19" t="s">
        <v>63</v>
      </c>
      <c r="J26" s="8"/>
      <c r="K26" s="8"/>
      <c r="L26" s="8"/>
      <c r="M26" s="8"/>
      <c r="N26" s="8"/>
      <c r="O26" s="9"/>
    </row>
    <row r="27" spans="1:15" ht="58">
      <c r="A27" s="11">
        <f t="shared" si="0"/>
        <v>26</v>
      </c>
      <c r="B27" s="7" t="s">
        <v>14</v>
      </c>
      <c r="C27" s="13">
        <v>1</v>
      </c>
      <c r="D27" s="13"/>
      <c r="E27" s="13" t="s">
        <v>64</v>
      </c>
      <c r="F27" s="8"/>
      <c r="G27" s="7" t="s">
        <v>65</v>
      </c>
      <c r="H27" s="18">
        <v>80</v>
      </c>
      <c r="I27" s="19" t="s">
        <v>66</v>
      </c>
      <c r="J27" s="8"/>
      <c r="K27" s="8"/>
      <c r="L27" s="8"/>
      <c r="M27" s="8"/>
      <c r="N27" s="8"/>
      <c r="O27" s="9"/>
    </row>
    <row r="28" spans="1:15" ht="87">
      <c r="A28" s="11">
        <f t="shared" si="0"/>
        <v>27</v>
      </c>
      <c r="B28" s="7" t="s">
        <v>14</v>
      </c>
      <c r="C28" s="13">
        <v>1</v>
      </c>
      <c r="D28" s="13"/>
      <c r="E28" s="13">
        <v>5</v>
      </c>
      <c r="F28" s="8"/>
      <c r="G28" s="7" t="s">
        <v>67</v>
      </c>
      <c r="H28" s="18">
        <v>80</v>
      </c>
      <c r="I28" s="19" t="s">
        <v>68</v>
      </c>
      <c r="J28" s="8"/>
      <c r="K28" s="8"/>
      <c r="L28" s="8"/>
      <c r="M28" s="8"/>
      <c r="N28" s="8"/>
      <c r="O28" s="9"/>
    </row>
    <row r="29" spans="1:15" ht="116">
      <c r="A29" s="11">
        <f t="shared" si="0"/>
        <v>28</v>
      </c>
      <c r="B29" s="7" t="s">
        <v>14</v>
      </c>
      <c r="C29" s="13">
        <v>1</v>
      </c>
      <c r="D29" s="13"/>
      <c r="E29" s="13">
        <v>6</v>
      </c>
      <c r="F29" s="8"/>
      <c r="G29" s="7" t="s">
        <v>69</v>
      </c>
      <c r="H29" s="18">
        <v>80</v>
      </c>
      <c r="I29" s="19" t="s">
        <v>70</v>
      </c>
      <c r="J29" s="8"/>
      <c r="K29" s="8"/>
      <c r="L29" s="8"/>
      <c r="M29" s="8"/>
      <c r="N29" s="8"/>
      <c r="O29" s="9"/>
    </row>
    <row r="30" spans="1:15" ht="72.5">
      <c r="A30" s="11">
        <f t="shared" si="0"/>
        <v>29</v>
      </c>
      <c r="B30" s="7" t="s">
        <v>14</v>
      </c>
      <c r="C30" s="13">
        <v>1</v>
      </c>
      <c r="D30" s="13"/>
      <c r="E30" s="13">
        <v>7</v>
      </c>
      <c r="F30" s="8"/>
      <c r="G30" s="7" t="s">
        <v>71</v>
      </c>
      <c r="H30" s="18">
        <v>80</v>
      </c>
      <c r="I30" s="19" t="s">
        <v>72</v>
      </c>
      <c r="J30" s="8"/>
      <c r="K30" s="8"/>
      <c r="L30" s="8"/>
      <c r="M30" s="8"/>
      <c r="N30" s="8"/>
      <c r="O30" s="9"/>
    </row>
    <row r="31" spans="1:15" ht="116">
      <c r="A31" s="11">
        <f t="shared" si="0"/>
        <v>30</v>
      </c>
      <c r="B31" s="7" t="s">
        <v>14</v>
      </c>
      <c r="C31" s="13">
        <v>1</v>
      </c>
      <c r="D31" s="13"/>
      <c r="E31" s="13">
        <v>8</v>
      </c>
      <c r="F31" s="8"/>
      <c r="G31" s="7" t="s">
        <v>73</v>
      </c>
      <c r="H31" s="18">
        <v>80</v>
      </c>
      <c r="I31" s="19" t="s">
        <v>74</v>
      </c>
      <c r="J31" s="8"/>
      <c r="K31" s="8"/>
      <c r="L31" s="8"/>
      <c r="M31" s="8"/>
      <c r="N31" s="8"/>
      <c r="O31" s="9"/>
    </row>
    <row r="32" spans="1:15" ht="246.5">
      <c r="A32" s="11">
        <f t="shared" si="0"/>
        <v>31</v>
      </c>
      <c r="B32" s="7" t="s">
        <v>14</v>
      </c>
      <c r="C32" s="13">
        <v>1</v>
      </c>
      <c r="D32" s="13"/>
      <c r="E32" s="13"/>
      <c r="F32" s="8"/>
      <c r="G32" s="7" t="s">
        <v>75</v>
      </c>
      <c r="H32" s="18">
        <v>80</v>
      </c>
      <c r="I32" s="19" t="s">
        <v>76</v>
      </c>
      <c r="J32" s="8"/>
      <c r="K32" s="8"/>
      <c r="L32" s="8"/>
      <c r="M32" s="8"/>
      <c r="N32" s="8"/>
      <c r="O32" s="9"/>
    </row>
    <row r="33" spans="1:15" ht="101.5">
      <c r="A33" s="11">
        <f t="shared" si="0"/>
        <v>32</v>
      </c>
      <c r="B33" s="7" t="s">
        <v>14</v>
      </c>
      <c r="C33" s="13">
        <v>1</v>
      </c>
      <c r="D33" s="13"/>
      <c r="E33" s="13"/>
      <c r="F33" s="8"/>
      <c r="G33" s="7" t="s">
        <v>77</v>
      </c>
      <c r="H33" s="18">
        <v>80</v>
      </c>
      <c r="I33" s="19" t="s">
        <v>78</v>
      </c>
      <c r="J33" s="8"/>
      <c r="K33" s="8"/>
      <c r="L33" s="8"/>
      <c r="M33" s="8"/>
      <c r="N33" s="8"/>
      <c r="O33" s="9"/>
    </row>
    <row r="34" spans="1:15" ht="116">
      <c r="A34" s="11">
        <f t="shared" si="0"/>
        <v>33</v>
      </c>
      <c r="B34" s="7" t="s">
        <v>14</v>
      </c>
      <c r="C34" s="13">
        <v>1</v>
      </c>
      <c r="D34" s="13"/>
      <c r="E34" s="13"/>
      <c r="F34" s="8"/>
      <c r="G34" s="7" t="s">
        <v>79</v>
      </c>
      <c r="H34" s="18">
        <v>80</v>
      </c>
      <c r="I34" s="19" t="s">
        <v>80</v>
      </c>
      <c r="J34" s="8"/>
      <c r="K34" s="8"/>
      <c r="L34" s="8"/>
      <c r="M34" s="8"/>
      <c r="N34" s="8"/>
      <c r="O34" s="9"/>
    </row>
    <row r="35" spans="1:15" ht="43.5">
      <c r="A35" s="11">
        <f t="shared" si="0"/>
        <v>34</v>
      </c>
      <c r="B35" s="7" t="s">
        <v>14</v>
      </c>
      <c r="C35" s="13">
        <v>1</v>
      </c>
      <c r="D35" s="13"/>
      <c r="E35" s="13">
        <v>9</v>
      </c>
      <c r="F35" s="8"/>
      <c r="G35" s="7" t="s">
        <v>81</v>
      </c>
      <c r="H35" s="18">
        <v>80</v>
      </c>
      <c r="I35" s="19" t="s">
        <v>82</v>
      </c>
      <c r="J35" s="8"/>
      <c r="K35" s="8"/>
      <c r="L35" s="8"/>
      <c r="M35" s="8"/>
      <c r="N35" s="8"/>
      <c r="O35" s="9"/>
    </row>
    <row r="36" spans="1:15" ht="101.5">
      <c r="A36" s="11">
        <f t="shared" si="0"/>
        <v>35</v>
      </c>
      <c r="B36" s="7" t="s">
        <v>14</v>
      </c>
      <c r="C36" s="13">
        <v>1</v>
      </c>
      <c r="D36" s="13"/>
      <c r="E36" s="13">
        <v>10</v>
      </c>
      <c r="F36" s="8"/>
      <c r="G36" s="7" t="s">
        <v>83</v>
      </c>
      <c r="H36" s="18">
        <v>80</v>
      </c>
      <c r="I36" s="19" t="s">
        <v>84</v>
      </c>
      <c r="J36" s="8"/>
      <c r="K36" s="8"/>
      <c r="L36" s="8"/>
      <c r="M36" s="8"/>
      <c r="N36" s="8"/>
      <c r="O36" s="9"/>
    </row>
    <row r="37" spans="1:15" ht="58">
      <c r="A37" s="11">
        <f t="shared" si="0"/>
        <v>36</v>
      </c>
      <c r="B37" s="7" t="s">
        <v>14</v>
      </c>
      <c r="C37" s="13">
        <v>1</v>
      </c>
      <c r="D37" s="13"/>
      <c r="E37" s="13">
        <v>11</v>
      </c>
      <c r="F37" s="8"/>
      <c r="G37" s="7" t="s">
        <v>85</v>
      </c>
      <c r="H37" s="18">
        <v>80</v>
      </c>
      <c r="I37" s="19" t="s">
        <v>86</v>
      </c>
      <c r="J37" s="8"/>
      <c r="K37" s="8"/>
      <c r="L37" s="8"/>
      <c r="M37" s="8"/>
      <c r="N37" s="8"/>
      <c r="O37" s="9"/>
    </row>
    <row r="38" spans="1:15" ht="58">
      <c r="A38" s="11">
        <f t="shared" si="0"/>
        <v>37</v>
      </c>
      <c r="B38" s="7" t="s">
        <v>14</v>
      </c>
      <c r="C38" s="13">
        <v>1</v>
      </c>
      <c r="D38" s="13"/>
      <c r="E38" s="13"/>
      <c r="F38" s="8"/>
      <c r="G38" s="7" t="s">
        <v>87</v>
      </c>
      <c r="H38" s="18">
        <v>80</v>
      </c>
      <c r="I38" s="19" t="s">
        <v>88</v>
      </c>
      <c r="J38" s="8"/>
      <c r="K38" s="8"/>
      <c r="L38" s="8"/>
      <c r="M38" s="8"/>
      <c r="N38" s="8"/>
      <c r="O38" s="9"/>
    </row>
    <row r="39" spans="1:15" ht="72.5">
      <c r="A39" s="11">
        <f t="shared" si="0"/>
        <v>38</v>
      </c>
      <c r="B39" s="7" t="s">
        <v>14</v>
      </c>
      <c r="C39" s="13">
        <v>1</v>
      </c>
      <c r="D39" s="13"/>
      <c r="E39" s="13"/>
      <c r="F39" s="8"/>
      <c r="G39" s="7" t="s">
        <v>89</v>
      </c>
      <c r="H39" s="18">
        <v>80</v>
      </c>
      <c r="I39" s="19" t="s">
        <v>90</v>
      </c>
      <c r="J39" s="8"/>
      <c r="K39" s="8"/>
      <c r="L39" s="8"/>
      <c r="M39" s="8"/>
      <c r="N39" s="8"/>
      <c r="O39" s="9"/>
    </row>
    <row r="40" spans="1:15" ht="101.5">
      <c r="A40" s="11">
        <f t="shared" si="0"/>
        <v>39</v>
      </c>
      <c r="B40" s="7" t="s">
        <v>14</v>
      </c>
      <c r="C40" s="13">
        <v>1</v>
      </c>
      <c r="D40" s="13"/>
      <c r="E40" s="13"/>
      <c r="F40" s="8"/>
      <c r="G40" s="7" t="s">
        <v>91</v>
      </c>
      <c r="H40" s="18">
        <v>80</v>
      </c>
      <c r="I40" s="19" t="s">
        <v>92</v>
      </c>
      <c r="J40" s="8"/>
      <c r="K40" s="8"/>
      <c r="L40" s="8"/>
      <c r="M40" s="8"/>
      <c r="N40" s="8"/>
      <c r="O40" s="9"/>
    </row>
    <row r="41" spans="1:15" ht="43.5">
      <c r="A41" s="11">
        <f t="shared" si="0"/>
        <v>40</v>
      </c>
      <c r="B41" s="7" t="s">
        <v>14</v>
      </c>
      <c r="C41" s="13">
        <v>1</v>
      </c>
      <c r="D41" s="13"/>
      <c r="E41" s="13"/>
      <c r="F41" s="8"/>
      <c r="G41" s="7" t="s">
        <v>19</v>
      </c>
      <c r="H41" s="18">
        <v>80</v>
      </c>
      <c r="I41" s="19" t="s">
        <v>93</v>
      </c>
      <c r="J41" s="8"/>
      <c r="K41" s="8"/>
      <c r="L41" s="8"/>
      <c r="M41" s="8"/>
      <c r="N41" s="8"/>
      <c r="O41" s="9"/>
    </row>
    <row r="42" spans="1:15" ht="43.5">
      <c r="A42" s="11">
        <f t="shared" si="0"/>
        <v>41</v>
      </c>
      <c r="B42" s="7" t="s">
        <v>14</v>
      </c>
      <c r="C42" s="13">
        <v>1</v>
      </c>
      <c r="D42" s="13"/>
      <c r="E42" s="13"/>
      <c r="F42" s="8"/>
      <c r="G42" s="7" t="s">
        <v>94</v>
      </c>
      <c r="H42" s="18">
        <v>80</v>
      </c>
      <c r="I42" s="19" t="s">
        <v>95</v>
      </c>
      <c r="J42" s="8"/>
      <c r="K42" s="8"/>
      <c r="L42" s="8"/>
      <c r="M42" s="8"/>
      <c r="N42" s="8"/>
      <c r="O42" s="9"/>
    </row>
    <row r="43" spans="1:15" ht="14.5"/>
    <row r="44" spans="1:15" ht="14.5"/>
    <row r="45" spans="1:15" ht="14.5"/>
    <row r="46" spans="1:15" ht="14.5"/>
    <row r="47" spans="1:15" ht="14.5"/>
    <row r="48" spans="1:15" ht="14.5"/>
    <row r="49" ht="14.5"/>
    <row r="50" ht="14.5"/>
    <row r="51" ht="14.5"/>
    <row r="52" ht="14.5"/>
    <row r="53" ht="14.5"/>
    <row r="54" ht="14.5"/>
    <row r="55" ht="14.5"/>
    <row r="56" ht="14.5"/>
    <row r="57" ht="14.5"/>
    <row r="58" ht="14.5"/>
    <row r="59" ht="14.5"/>
    <row r="60" ht="14.5"/>
    <row r="61" ht="14.5"/>
    <row r="62" ht="14.5"/>
    <row r="63" ht="14.5"/>
    <row r="64" ht="14.5"/>
    <row r="65" ht="14.5"/>
    <row r="66" ht="14.5"/>
    <row r="67" ht="14.5"/>
    <row r="68" ht="14.5"/>
    <row r="69" ht="14.5"/>
    <row r="70" ht="14.5"/>
    <row r="71" ht="14.5"/>
    <row r="72" ht="14.5"/>
    <row r="73" ht="14.5"/>
    <row r="74" ht="14.5"/>
    <row r="75" ht="14.5"/>
    <row r="76" ht="14.5"/>
    <row r="77" ht="14.5"/>
    <row r="78" ht="14.5"/>
    <row r="79" ht="14.5"/>
    <row r="80" ht="14.5"/>
    <row r="81" ht="14.5"/>
    <row r="82" ht="14.5"/>
    <row r="83" ht="14.5"/>
    <row r="84" ht="14.5"/>
    <row r="85" ht="14.5"/>
    <row r="86" ht="14.5"/>
    <row r="87" ht="14.5"/>
    <row r="88" ht="14.5"/>
    <row r="89" ht="14.5"/>
    <row r="90" ht="14.5"/>
    <row r="91" ht="14.5"/>
    <row r="92" ht="14.5"/>
    <row r="93" ht="14.5"/>
    <row r="94" ht="14.5"/>
    <row r="95" ht="14.5"/>
    <row r="96" ht="14.5"/>
    <row r="97" ht="14.5"/>
    <row r="98" ht="14.5"/>
    <row r="99" ht="14.5"/>
    <row r="100" ht="14.5"/>
    <row r="101" ht="14.5"/>
    <row r="102" ht="14.5"/>
    <row r="103" ht="14.5"/>
    <row r="104" ht="14.5"/>
    <row r="105" ht="14.5"/>
    <row r="106" ht="14.5"/>
    <row r="107" ht="14.5"/>
    <row r="108" ht="14.5"/>
    <row r="109" ht="14.5"/>
    <row r="110" ht="14.5"/>
    <row r="111" ht="14.5"/>
    <row r="112" ht="14.5"/>
    <row r="113" ht="14.5"/>
    <row r="114" ht="14.5"/>
    <row r="115" ht="14.5"/>
    <row r="116" ht="14.5"/>
    <row r="117" ht="14.5"/>
    <row r="118" ht="14.5"/>
    <row r="119" ht="14.5"/>
    <row r="120" ht="14.5"/>
    <row r="121" ht="14.5"/>
    <row r="122" ht="14.5"/>
    <row r="123" ht="14.5"/>
    <row r="124" ht="14.5"/>
    <row r="125" ht="14.5"/>
    <row r="126" ht="14.5"/>
    <row r="127" ht="14.5"/>
    <row r="128" ht="14.5"/>
    <row r="129" ht="14.5"/>
    <row r="130" ht="14.5"/>
    <row r="131" ht="14.5"/>
    <row r="132" ht="14.5"/>
    <row r="133" ht="14.5"/>
    <row r="134" ht="14.5"/>
    <row r="135" ht="14.5"/>
    <row r="136" ht="14.5"/>
    <row r="137" ht="14.5"/>
    <row r="138" ht="14.5"/>
    <row r="139" ht="14.5"/>
    <row r="140" ht="14.5"/>
    <row r="141" ht="14.5"/>
    <row r="142" ht="14.5"/>
    <row r="143" ht="14.5"/>
    <row r="144" ht="14.5"/>
    <row r="145" ht="14.5"/>
    <row r="146" ht="14.5"/>
    <row r="147" ht="14.5"/>
    <row r="148" ht="14.5"/>
    <row r="149" ht="14.5"/>
    <row r="150" ht="14.5"/>
    <row r="151" ht="14.5"/>
    <row r="152" ht="14.5"/>
    <row r="153" ht="14.5"/>
    <row r="154" ht="14.5"/>
    <row r="155" ht="14.5"/>
    <row r="156" ht="14.5"/>
    <row r="157" ht="14.5"/>
    <row r="158" ht="14.5"/>
    <row r="159" ht="14.5"/>
    <row r="160" ht="14.5"/>
    <row r="161" ht="14.5"/>
    <row r="162" ht="14.5"/>
    <row r="163" ht="14.5"/>
    <row r="164" ht="14.5"/>
    <row r="165" ht="14.5"/>
    <row r="166" ht="14.5"/>
    <row r="167" ht="14.5"/>
    <row r="168" ht="14.5"/>
    <row r="169" ht="14.5"/>
    <row r="170" ht="14.5"/>
    <row r="171" ht="14.5"/>
    <row r="172" ht="14.5"/>
    <row r="173" ht="14.5"/>
    <row r="174" ht="14.5"/>
    <row r="175" ht="14.5"/>
    <row r="176" ht="14.5"/>
    <row r="177" ht="14.5"/>
    <row r="178" ht="14.5"/>
    <row r="179" ht="14.5"/>
    <row r="180" ht="14.5"/>
    <row r="181" ht="14.5"/>
    <row r="182" ht="14.5"/>
    <row r="183" ht="14.5"/>
    <row r="184" ht="14.5"/>
    <row r="185" ht="14.5"/>
    <row r="186" ht="14.5"/>
    <row r="187" ht="14.5"/>
    <row r="188" ht="14.5"/>
    <row r="189" ht="14.5"/>
    <row r="190" ht="14.5"/>
    <row r="191" ht="14.5"/>
    <row r="192" ht="14.5"/>
    <row r="193" ht="14.5"/>
    <row r="194" ht="14.5"/>
    <row r="195" ht="14.5"/>
    <row r="196" ht="14.5"/>
    <row r="197" ht="14.5"/>
    <row r="198" ht="14.5"/>
    <row r="199" ht="14.5"/>
    <row r="200" ht="14.5"/>
    <row r="201" ht="14.5"/>
    <row r="202" ht="14.5"/>
    <row r="203" ht="14.5"/>
    <row r="204" ht="14.5"/>
    <row r="205" ht="14.5"/>
    <row r="206" ht="14.5"/>
    <row r="207" ht="14.5"/>
    <row r="208" ht="14.5"/>
    <row r="209" ht="14.5"/>
    <row r="210" ht="14.5"/>
    <row r="211" ht="14.5"/>
    <row r="212" ht="14.5"/>
  </sheetData>
  <pageMargins left="0.7" right="0.7" top="0.75" bottom="0.75" header="0.3" footer="0.3"/>
  <pageSetup orientation="portrait" r:id="rId1"/>
  <ignoredErrors>
    <ignoredError sqref="E19"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Sheet1!_ftn1</vt:lpstr>
      <vt:lpstr>Sheet1!_ftn2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2023-05-17T08:05:20Z</dcterms:modified>
  <cp:category/>
  <cp:contentStatus/>
</cp:coreProperties>
</file>