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6" windowWidth="15252" windowHeight="8160"/>
  </bookViews>
  <sheets>
    <sheet name="Documentation" sheetId="5" r:id="rId1"/>
    <sheet name="Cover Sheet" sheetId="6" r:id="rId2"/>
    <sheet name="Stock Values" sheetId="2" r:id="rId3"/>
  </sheets>
  <definedNames>
    <definedName name="_xlnm.Print_Area" localSheetId="2">'Stock Values'!$A$1:$J$32</definedName>
  </definedNames>
  <calcPr calcId="145621"/>
  <fileRecoveryPr repairLoad="1"/>
</workbook>
</file>

<file path=xl/calcChain.xml><?xml version="1.0" encoding="utf-8"?>
<calcChain xmlns="http://schemas.openxmlformats.org/spreadsheetml/2006/main">
  <c r="B27" i="2" l="1"/>
  <c r="B26" i="2"/>
  <c r="B25" i="2"/>
  <c r="B30" i="2"/>
  <c r="B29" i="2"/>
  <c r="B28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</calcChain>
</file>

<file path=xl/sharedStrings.xml><?xml version="1.0" encoding="utf-8"?>
<sst xmlns="http://schemas.openxmlformats.org/spreadsheetml/2006/main" count="39" uniqueCount="37">
  <si>
    <t>Date</t>
  </si>
  <si>
    <t>Stock Activity</t>
  </si>
  <si>
    <t>Volume</t>
  </si>
  <si>
    <t>S&amp;P Index</t>
  </si>
  <si>
    <t>Current Price</t>
  </si>
  <si>
    <t>Previous Close</t>
  </si>
  <si>
    <t>Open</t>
  </si>
  <si>
    <t>Day's High</t>
  </si>
  <si>
    <t>Day's Low</t>
  </si>
  <si>
    <t>Closing Value</t>
  </si>
  <si>
    <t>Fundamental Data</t>
  </si>
  <si>
    <t>NA</t>
  </si>
  <si>
    <t>Gross Margin</t>
  </si>
  <si>
    <t>Net Profit Margin</t>
  </si>
  <si>
    <t>Total Shares Outstanding</t>
  </si>
  <si>
    <t>Market Capitalization</t>
  </si>
  <si>
    <t>Earnings per Share</t>
  </si>
  <si>
    <t>Return on Equity</t>
  </si>
  <si>
    <t>18.4 Mil</t>
  </si>
  <si>
    <t>33.52 Mil</t>
  </si>
  <si>
    <t>P/E</t>
  </si>
  <si>
    <t>Divided and Yield</t>
  </si>
  <si>
    <t>beta</t>
  </si>
  <si>
    <t>Author</t>
  </si>
  <si>
    <t>Purpose</t>
  </si>
  <si>
    <t>Gimenki Financial</t>
  </si>
  <si>
    <t>To report and analyze the current values and historical trend of public stock offerings.</t>
  </si>
  <si>
    <t>Ingrex % Change</t>
  </si>
  <si>
    <t xml:space="preserve">Ingrex Computer Systems (ingrx) </t>
  </si>
  <si>
    <t>2381 Drake Avenue
El Segundo, CA 90245
(310) 555-1088</t>
  </si>
  <si>
    <t>Financials</t>
  </si>
  <si>
    <t>52-Week Average</t>
  </si>
  <si>
    <t>52-Week High</t>
  </si>
  <si>
    <t>52-Week Low</t>
  </si>
  <si>
    <t>1-Month Average</t>
  </si>
  <si>
    <t>1-Month High</t>
  </si>
  <si>
    <t>1-Month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</si>
</sst>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2" applyNumberFormat="0" applyFill="0" applyAlignment="0" applyProtection="0"/>
    <xf numFmtId="0" fontId="6" fillId="0" borderId="3" applyNumberFormat="0" applyFill="0" applyAlignment="0" applyProtection="0"/>
    <xf numFmtId="0" fontId="5" fillId="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3" borderId="0" xfId="1" applyFill="1"/>
    <xf numFmtId="0" fontId="0" fillId="3" borderId="0" xfId="0" applyFill="1"/>
    <xf numFmtId="0" fontId="3" fillId="2" borderId="1" xfId="2" applyFont="1" applyBorder="1" applyAlignment="1">
      <alignment vertical="top"/>
    </xf>
    <xf numFmtId="0" fontId="0" fillId="3" borderId="1" xfId="0" applyFill="1" applyBorder="1"/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vertical="top" wrapText="1"/>
    </xf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0" fontId="4" fillId="0" borderId="2" xfId="3" applyAlignment="1">
      <alignment horizontal="left"/>
    </xf>
    <xf numFmtId="0" fontId="7" fillId="0" borderId="0" xfId="0" applyFont="1" applyAlignment="1">
      <alignment wrapText="1"/>
    </xf>
    <xf numFmtId="0" fontId="6" fillId="0" borderId="3" xfId="4" applyAlignment="1">
      <alignment horizontal="left"/>
    </xf>
    <xf numFmtId="0" fontId="5" fillId="4" borderId="0" xfId="5"/>
    <xf numFmtId="0" fontId="0" fillId="0" borderId="0" xfId="0" applyAlignment="1">
      <alignment horizontal="right"/>
    </xf>
  </cellXfs>
  <cellStyles count="6">
    <cellStyle name="20% - Accent1" xfId="5" builtinId="30"/>
    <cellStyle name="Accent1" xfId="2" builtinId="29"/>
    <cellStyle name="Heading 1" xfId="3" builtinId="16"/>
    <cellStyle name="Heading 2" xfId="4" builtinId="17"/>
    <cellStyle name="Normal" xfId="0" builtinId="0"/>
    <cellStyle name="Title" xfId="1" builtinId="15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3" formatCode="#,##0"/>
    </dxf>
    <dxf>
      <numFmt numFmtId="2" formatCode="0.0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Ingrex</a:t>
            </a:r>
            <a:r>
              <a:rPr lang="en-US" baseline="0"/>
              <a:t> Computer Systems</a:t>
            </a:r>
            <a:endParaRPr lang="en-US"/>
          </a:p>
        </c:rich>
      </c:tx>
      <c:layout/>
      <c:overlay val="0"/>
    </c:title>
    <c:autoTitleDeleted val="0"/>
    <c:view3D>
      <c:rotX val="10"/>
      <c:rotY val="6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'Stock Values'!$O$2</c:f>
              <c:strCache>
                <c:ptCount val="1"/>
                <c:pt idx="0">
                  <c:v>Ingrex % Change</c:v>
                </c:pt>
              </c:strCache>
            </c:strRef>
          </c:tx>
          <c:cat>
            <c:numRef>
              <c:f>'Stock Values'!$L$3:$L$262</c:f>
              <c:numCache>
                <c:formatCode>m/d/yyyy</c:formatCode>
                <c:ptCount val="260"/>
                <c:pt idx="0">
                  <c:v>41180</c:v>
                </c:pt>
                <c:pt idx="1">
                  <c:v>41179</c:v>
                </c:pt>
                <c:pt idx="2">
                  <c:v>41178</c:v>
                </c:pt>
                <c:pt idx="3">
                  <c:v>41177</c:v>
                </c:pt>
                <c:pt idx="4">
                  <c:v>41176</c:v>
                </c:pt>
                <c:pt idx="5">
                  <c:v>41173</c:v>
                </c:pt>
                <c:pt idx="6">
                  <c:v>41172</c:v>
                </c:pt>
                <c:pt idx="7">
                  <c:v>41171</c:v>
                </c:pt>
                <c:pt idx="8">
                  <c:v>41170</c:v>
                </c:pt>
                <c:pt idx="9">
                  <c:v>41169</c:v>
                </c:pt>
                <c:pt idx="10">
                  <c:v>41166</c:v>
                </c:pt>
                <c:pt idx="11">
                  <c:v>41165</c:v>
                </c:pt>
                <c:pt idx="12">
                  <c:v>41164</c:v>
                </c:pt>
                <c:pt idx="13">
                  <c:v>41163</c:v>
                </c:pt>
                <c:pt idx="14">
                  <c:v>41162</c:v>
                </c:pt>
                <c:pt idx="15">
                  <c:v>41159</c:v>
                </c:pt>
                <c:pt idx="16">
                  <c:v>41158</c:v>
                </c:pt>
                <c:pt idx="17">
                  <c:v>41157</c:v>
                </c:pt>
                <c:pt idx="18">
                  <c:v>41156</c:v>
                </c:pt>
                <c:pt idx="19">
                  <c:v>41155</c:v>
                </c:pt>
                <c:pt idx="20">
                  <c:v>41152</c:v>
                </c:pt>
                <c:pt idx="21">
                  <c:v>41151</c:v>
                </c:pt>
                <c:pt idx="22">
                  <c:v>41150</c:v>
                </c:pt>
                <c:pt idx="23">
                  <c:v>41149</c:v>
                </c:pt>
                <c:pt idx="24">
                  <c:v>41148</c:v>
                </c:pt>
                <c:pt idx="25">
                  <c:v>41145</c:v>
                </c:pt>
                <c:pt idx="26">
                  <c:v>41144</c:v>
                </c:pt>
                <c:pt idx="27">
                  <c:v>41143</c:v>
                </c:pt>
                <c:pt idx="28">
                  <c:v>41142</c:v>
                </c:pt>
                <c:pt idx="29">
                  <c:v>41141</c:v>
                </c:pt>
                <c:pt idx="30">
                  <c:v>41138</c:v>
                </c:pt>
                <c:pt idx="31">
                  <c:v>41137</c:v>
                </c:pt>
                <c:pt idx="32">
                  <c:v>41136</c:v>
                </c:pt>
                <c:pt idx="33">
                  <c:v>41135</c:v>
                </c:pt>
                <c:pt idx="34">
                  <c:v>41134</c:v>
                </c:pt>
                <c:pt idx="35">
                  <c:v>41131</c:v>
                </c:pt>
                <c:pt idx="36">
                  <c:v>41130</c:v>
                </c:pt>
                <c:pt idx="37">
                  <c:v>41129</c:v>
                </c:pt>
                <c:pt idx="38">
                  <c:v>41128</c:v>
                </c:pt>
                <c:pt idx="39">
                  <c:v>41127</c:v>
                </c:pt>
                <c:pt idx="40">
                  <c:v>41124</c:v>
                </c:pt>
                <c:pt idx="41">
                  <c:v>41123</c:v>
                </c:pt>
                <c:pt idx="42">
                  <c:v>41122</c:v>
                </c:pt>
                <c:pt idx="43">
                  <c:v>41121</c:v>
                </c:pt>
                <c:pt idx="44">
                  <c:v>41120</c:v>
                </c:pt>
                <c:pt idx="45">
                  <c:v>41117</c:v>
                </c:pt>
                <c:pt idx="46">
                  <c:v>41116</c:v>
                </c:pt>
                <c:pt idx="47">
                  <c:v>41115</c:v>
                </c:pt>
                <c:pt idx="48">
                  <c:v>41114</c:v>
                </c:pt>
                <c:pt idx="49">
                  <c:v>41113</c:v>
                </c:pt>
                <c:pt idx="50">
                  <c:v>41110</c:v>
                </c:pt>
                <c:pt idx="51">
                  <c:v>41109</c:v>
                </c:pt>
                <c:pt idx="52">
                  <c:v>41108</c:v>
                </c:pt>
                <c:pt idx="53">
                  <c:v>41107</c:v>
                </c:pt>
                <c:pt idx="54">
                  <c:v>41106</c:v>
                </c:pt>
                <c:pt idx="55">
                  <c:v>41103</c:v>
                </c:pt>
                <c:pt idx="56">
                  <c:v>41102</c:v>
                </c:pt>
                <c:pt idx="57">
                  <c:v>41101</c:v>
                </c:pt>
                <c:pt idx="58">
                  <c:v>41100</c:v>
                </c:pt>
                <c:pt idx="59">
                  <c:v>41099</c:v>
                </c:pt>
                <c:pt idx="60">
                  <c:v>41096</c:v>
                </c:pt>
                <c:pt idx="61">
                  <c:v>41095</c:v>
                </c:pt>
                <c:pt idx="62">
                  <c:v>41094</c:v>
                </c:pt>
                <c:pt idx="63">
                  <c:v>41093</c:v>
                </c:pt>
                <c:pt idx="64">
                  <c:v>41092</c:v>
                </c:pt>
                <c:pt idx="65">
                  <c:v>41089</c:v>
                </c:pt>
                <c:pt idx="66">
                  <c:v>41088</c:v>
                </c:pt>
                <c:pt idx="67">
                  <c:v>41087</c:v>
                </c:pt>
                <c:pt idx="68">
                  <c:v>41086</c:v>
                </c:pt>
                <c:pt idx="69">
                  <c:v>41085</c:v>
                </c:pt>
                <c:pt idx="70">
                  <c:v>41082</c:v>
                </c:pt>
                <c:pt idx="71">
                  <c:v>41081</c:v>
                </c:pt>
                <c:pt idx="72">
                  <c:v>41080</c:v>
                </c:pt>
                <c:pt idx="73">
                  <c:v>41079</c:v>
                </c:pt>
                <c:pt idx="74">
                  <c:v>41078</c:v>
                </c:pt>
                <c:pt idx="75">
                  <c:v>41075</c:v>
                </c:pt>
                <c:pt idx="76">
                  <c:v>41074</c:v>
                </c:pt>
                <c:pt idx="77">
                  <c:v>41073</c:v>
                </c:pt>
                <c:pt idx="78">
                  <c:v>41072</c:v>
                </c:pt>
                <c:pt idx="79">
                  <c:v>41071</c:v>
                </c:pt>
                <c:pt idx="80">
                  <c:v>41068</c:v>
                </c:pt>
                <c:pt idx="81">
                  <c:v>41067</c:v>
                </c:pt>
                <c:pt idx="82">
                  <c:v>41066</c:v>
                </c:pt>
                <c:pt idx="83">
                  <c:v>41065</c:v>
                </c:pt>
                <c:pt idx="84">
                  <c:v>41064</c:v>
                </c:pt>
                <c:pt idx="85">
                  <c:v>41061</c:v>
                </c:pt>
                <c:pt idx="86">
                  <c:v>41060</c:v>
                </c:pt>
                <c:pt idx="87">
                  <c:v>41059</c:v>
                </c:pt>
                <c:pt idx="88">
                  <c:v>41058</c:v>
                </c:pt>
                <c:pt idx="89">
                  <c:v>41057</c:v>
                </c:pt>
                <c:pt idx="90">
                  <c:v>41054</c:v>
                </c:pt>
                <c:pt idx="91">
                  <c:v>41053</c:v>
                </c:pt>
                <c:pt idx="92">
                  <c:v>41052</c:v>
                </c:pt>
                <c:pt idx="93">
                  <c:v>41051</c:v>
                </c:pt>
                <c:pt idx="94">
                  <c:v>41050</c:v>
                </c:pt>
                <c:pt idx="95">
                  <c:v>41047</c:v>
                </c:pt>
                <c:pt idx="96">
                  <c:v>41046</c:v>
                </c:pt>
                <c:pt idx="97">
                  <c:v>41045</c:v>
                </c:pt>
                <c:pt idx="98">
                  <c:v>41044</c:v>
                </c:pt>
                <c:pt idx="99">
                  <c:v>41043</c:v>
                </c:pt>
                <c:pt idx="100">
                  <c:v>41040</c:v>
                </c:pt>
                <c:pt idx="101">
                  <c:v>41039</c:v>
                </c:pt>
                <c:pt idx="102">
                  <c:v>41038</c:v>
                </c:pt>
                <c:pt idx="103">
                  <c:v>41037</c:v>
                </c:pt>
                <c:pt idx="104">
                  <c:v>41036</c:v>
                </c:pt>
                <c:pt idx="105">
                  <c:v>41033</c:v>
                </c:pt>
                <c:pt idx="106">
                  <c:v>41032</c:v>
                </c:pt>
                <c:pt idx="107">
                  <c:v>41031</c:v>
                </c:pt>
                <c:pt idx="108">
                  <c:v>41030</c:v>
                </c:pt>
                <c:pt idx="109">
                  <c:v>41029</c:v>
                </c:pt>
                <c:pt idx="110">
                  <c:v>41026</c:v>
                </c:pt>
                <c:pt idx="111">
                  <c:v>41025</c:v>
                </c:pt>
                <c:pt idx="112">
                  <c:v>41024</c:v>
                </c:pt>
                <c:pt idx="113">
                  <c:v>41023</c:v>
                </c:pt>
                <c:pt idx="114">
                  <c:v>41022</c:v>
                </c:pt>
                <c:pt idx="115">
                  <c:v>41019</c:v>
                </c:pt>
                <c:pt idx="116">
                  <c:v>41018</c:v>
                </c:pt>
                <c:pt idx="117">
                  <c:v>41017</c:v>
                </c:pt>
                <c:pt idx="118">
                  <c:v>41016</c:v>
                </c:pt>
                <c:pt idx="119">
                  <c:v>41015</c:v>
                </c:pt>
                <c:pt idx="120">
                  <c:v>41012</c:v>
                </c:pt>
                <c:pt idx="121">
                  <c:v>41011</c:v>
                </c:pt>
                <c:pt idx="122">
                  <c:v>41010</c:v>
                </c:pt>
                <c:pt idx="123">
                  <c:v>41009</c:v>
                </c:pt>
                <c:pt idx="124">
                  <c:v>41008</c:v>
                </c:pt>
                <c:pt idx="125">
                  <c:v>41005</c:v>
                </c:pt>
                <c:pt idx="126">
                  <c:v>41004</c:v>
                </c:pt>
                <c:pt idx="127">
                  <c:v>41003</c:v>
                </c:pt>
                <c:pt idx="128">
                  <c:v>41002</c:v>
                </c:pt>
                <c:pt idx="129">
                  <c:v>41001</c:v>
                </c:pt>
                <c:pt idx="130">
                  <c:v>40998</c:v>
                </c:pt>
                <c:pt idx="131">
                  <c:v>40997</c:v>
                </c:pt>
                <c:pt idx="132">
                  <c:v>40996</c:v>
                </c:pt>
                <c:pt idx="133">
                  <c:v>40995</c:v>
                </c:pt>
                <c:pt idx="134">
                  <c:v>40994</c:v>
                </c:pt>
                <c:pt idx="135">
                  <c:v>40991</c:v>
                </c:pt>
                <c:pt idx="136">
                  <c:v>40990</c:v>
                </c:pt>
                <c:pt idx="137">
                  <c:v>40989</c:v>
                </c:pt>
                <c:pt idx="138">
                  <c:v>40988</c:v>
                </c:pt>
                <c:pt idx="139">
                  <c:v>40987</c:v>
                </c:pt>
                <c:pt idx="140">
                  <c:v>40984</c:v>
                </c:pt>
                <c:pt idx="141">
                  <c:v>40983</c:v>
                </c:pt>
                <c:pt idx="142">
                  <c:v>40982</c:v>
                </c:pt>
                <c:pt idx="143">
                  <c:v>40981</c:v>
                </c:pt>
                <c:pt idx="144">
                  <c:v>40980</c:v>
                </c:pt>
                <c:pt idx="145">
                  <c:v>40977</c:v>
                </c:pt>
                <c:pt idx="146">
                  <c:v>40976</c:v>
                </c:pt>
                <c:pt idx="147">
                  <c:v>40975</c:v>
                </c:pt>
                <c:pt idx="148">
                  <c:v>40974</c:v>
                </c:pt>
                <c:pt idx="149">
                  <c:v>40973</c:v>
                </c:pt>
                <c:pt idx="150">
                  <c:v>40970</c:v>
                </c:pt>
                <c:pt idx="151">
                  <c:v>40969</c:v>
                </c:pt>
                <c:pt idx="152">
                  <c:v>40968</c:v>
                </c:pt>
                <c:pt idx="153">
                  <c:v>40967</c:v>
                </c:pt>
                <c:pt idx="154">
                  <c:v>40966</c:v>
                </c:pt>
                <c:pt idx="155">
                  <c:v>40963</c:v>
                </c:pt>
                <c:pt idx="156">
                  <c:v>40962</c:v>
                </c:pt>
                <c:pt idx="157">
                  <c:v>40961</c:v>
                </c:pt>
                <c:pt idx="158">
                  <c:v>40960</c:v>
                </c:pt>
                <c:pt idx="159">
                  <c:v>40959</c:v>
                </c:pt>
                <c:pt idx="160">
                  <c:v>40956</c:v>
                </c:pt>
                <c:pt idx="161">
                  <c:v>40955</c:v>
                </c:pt>
                <c:pt idx="162">
                  <c:v>40954</c:v>
                </c:pt>
                <c:pt idx="163">
                  <c:v>40953</c:v>
                </c:pt>
                <c:pt idx="164">
                  <c:v>40952</c:v>
                </c:pt>
                <c:pt idx="165">
                  <c:v>40949</c:v>
                </c:pt>
                <c:pt idx="166">
                  <c:v>40948</c:v>
                </c:pt>
                <c:pt idx="167">
                  <c:v>40947</c:v>
                </c:pt>
                <c:pt idx="168">
                  <c:v>40946</c:v>
                </c:pt>
                <c:pt idx="169">
                  <c:v>40945</c:v>
                </c:pt>
                <c:pt idx="170">
                  <c:v>40942</c:v>
                </c:pt>
                <c:pt idx="171">
                  <c:v>40941</c:v>
                </c:pt>
                <c:pt idx="172">
                  <c:v>40940</c:v>
                </c:pt>
                <c:pt idx="173">
                  <c:v>40939</c:v>
                </c:pt>
                <c:pt idx="174">
                  <c:v>40938</c:v>
                </c:pt>
                <c:pt idx="175">
                  <c:v>40935</c:v>
                </c:pt>
                <c:pt idx="176">
                  <c:v>40934</c:v>
                </c:pt>
                <c:pt idx="177">
                  <c:v>40933</c:v>
                </c:pt>
                <c:pt idx="178">
                  <c:v>40932</c:v>
                </c:pt>
                <c:pt idx="179">
                  <c:v>40931</c:v>
                </c:pt>
                <c:pt idx="180">
                  <c:v>40928</c:v>
                </c:pt>
                <c:pt idx="181">
                  <c:v>40927</c:v>
                </c:pt>
                <c:pt idx="182">
                  <c:v>40926</c:v>
                </c:pt>
                <c:pt idx="183">
                  <c:v>40925</c:v>
                </c:pt>
                <c:pt idx="184">
                  <c:v>40924</c:v>
                </c:pt>
                <c:pt idx="185">
                  <c:v>40921</c:v>
                </c:pt>
                <c:pt idx="186">
                  <c:v>40920</c:v>
                </c:pt>
                <c:pt idx="187">
                  <c:v>40919</c:v>
                </c:pt>
                <c:pt idx="188">
                  <c:v>40918</c:v>
                </c:pt>
                <c:pt idx="189">
                  <c:v>40917</c:v>
                </c:pt>
                <c:pt idx="190">
                  <c:v>40914</c:v>
                </c:pt>
                <c:pt idx="191">
                  <c:v>40913</c:v>
                </c:pt>
                <c:pt idx="192">
                  <c:v>40912</c:v>
                </c:pt>
                <c:pt idx="193">
                  <c:v>40911</c:v>
                </c:pt>
                <c:pt idx="194">
                  <c:v>40910</c:v>
                </c:pt>
                <c:pt idx="195">
                  <c:v>40907</c:v>
                </c:pt>
                <c:pt idx="196">
                  <c:v>40906</c:v>
                </c:pt>
                <c:pt idx="197">
                  <c:v>40905</c:v>
                </c:pt>
                <c:pt idx="198">
                  <c:v>40904</c:v>
                </c:pt>
                <c:pt idx="199">
                  <c:v>40903</c:v>
                </c:pt>
                <c:pt idx="200">
                  <c:v>40900</c:v>
                </c:pt>
                <c:pt idx="201">
                  <c:v>40899</c:v>
                </c:pt>
                <c:pt idx="202">
                  <c:v>40898</c:v>
                </c:pt>
                <c:pt idx="203">
                  <c:v>40897</c:v>
                </c:pt>
                <c:pt idx="204">
                  <c:v>40896</c:v>
                </c:pt>
                <c:pt idx="205">
                  <c:v>40893</c:v>
                </c:pt>
                <c:pt idx="206">
                  <c:v>40892</c:v>
                </c:pt>
                <c:pt idx="207">
                  <c:v>40891</c:v>
                </c:pt>
                <c:pt idx="208">
                  <c:v>40890</c:v>
                </c:pt>
                <c:pt idx="209">
                  <c:v>40889</c:v>
                </c:pt>
                <c:pt idx="210">
                  <c:v>40886</c:v>
                </c:pt>
                <c:pt idx="211">
                  <c:v>40885</c:v>
                </c:pt>
                <c:pt idx="212">
                  <c:v>40884</c:v>
                </c:pt>
                <c:pt idx="213">
                  <c:v>40883</c:v>
                </c:pt>
                <c:pt idx="214">
                  <c:v>40882</c:v>
                </c:pt>
                <c:pt idx="215">
                  <c:v>40879</c:v>
                </c:pt>
                <c:pt idx="216">
                  <c:v>40878</c:v>
                </c:pt>
                <c:pt idx="217">
                  <c:v>40877</c:v>
                </c:pt>
                <c:pt idx="218">
                  <c:v>40876</c:v>
                </c:pt>
                <c:pt idx="219">
                  <c:v>40875</c:v>
                </c:pt>
                <c:pt idx="220">
                  <c:v>40872</c:v>
                </c:pt>
                <c:pt idx="221">
                  <c:v>40871</c:v>
                </c:pt>
                <c:pt idx="222">
                  <c:v>40870</c:v>
                </c:pt>
                <c:pt idx="223">
                  <c:v>40869</c:v>
                </c:pt>
                <c:pt idx="224">
                  <c:v>40868</c:v>
                </c:pt>
                <c:pt idx="225">
                  <c:v>40865</c:v>
                </c:pt>
                <c:pt idx="226">
                  <c:v>40864</c:v>
                </c:pt>
                <c:pt idx="227">
                  <c:v>40863</c:v>
                </c:pt>
                <c:pt idx="228">
                  <c:v>40862</c:v>
                </c:pt>
                <c:pt idx="229">
                  <c:v>40861</c:v>
                </c:pt>
                <c:pt idx="230">
                  <c:v>40858</c:v>
                </c:pt>
                <c:pt idx="231">
                  <c:v>40857</c:v>
                </c:pt>
                <c:pt idx="232">
                  <c:v>40856</c:v>
                </c:pt>
                <c:pt idx="233">
                  <c:v>40855</c:v>
                </c:pt>
                <c:pt idx="234">
                  <c:v>40854</c:v>
                </c:pt>
                <c:pt idx="235">
                  <c:v>40851</c:v>
                </c:pt>
                <c:pt idx="236">
                  <c:v>40850</c:v>
                </c:pt>
                <c:pt idx="237">
                  <c:v>40849</c:v>
                </c:pt>
                <c:pt idx="238">
                  <c:v>40848</c:v>
                </c:pt>
                <c:pt idx="239">
                  <c:v>40847</c:v>
                </c:pt>
                <c:pt idx="240">
                  <c:v>40844</c:v>
                </c:pt>
                <c:pt idx="241">
                  <c:v>40843</c:v>
                </c:pt>
                <c:pt idx="242">
                  <c:v>40842</c:v>
                </c:pt>
                <c:pt idx="243">
                  <c:v>40841</c:v>
                </c:pt>
                <c:pt idx="244">
                  <c:v>40840</c:v>
                </c:pt>
                <c:pt idx="245">
                  <c:v>40837</c:v>
                </c:pt>
                <c:pt idx="246">
                  <c:v>40836</c:v>
                </c:pt>
                <c:pt idx="247">
                  <c:v>40835</c:v>
                </c:pt>
                <c:pt idx="248">
                  <c:v>40834</c:v>
                </c:pt>
                <c:pt idx="249">
                  <c:v>40833</c:v>
                </c:pt>
                <c:pt idx="250">
                  <c:v>40830</c:v>
                </c:pt>
                <c:pt idx="251">
                  <c:v>40829</c:v>
                </c:pt>
                <c:pt idx="252">
                  <c:v>40828</c:v>
                </c:pt>
                <c:pt idx="253">
                  <c:v>40827</c:v>
                </c:pt>
                <c:pt idx="254">
                  <c:v>40826</c:v>
                </c:pt>
                <c:pt idx="255">
                  <c:v>40823</c:v>
                </c:pt>
                <c:pt idx="256">
                  <c:v>40822</c:v>
                </c:pt>
                <c:pt idx="257">
                  <c:v>40821</c:v>
                </c:pt>
                <c:pt idx="258">
                  <c:v>40820</c:v>
                </c:pt>
                <c:pt idx="259">
                  <c:v>40819</c:v>
                </c:pt>
              </c:numCache>
            </c:numRef>
          </c:cat>
          <c:val>
            <c:numRef>
              <c:f>'Stock Values'!$O$3:$O$262</c:f>
              <c:numCache>
                <c:formatCode>0.00%</c:formatCode>
                <c:ptCount val="260"/>
                <c:pt idx="0">
                  <c:v>-0.18795056642636468</c:v>
                </c:pt>
                <c:pt idx="1">
                  <c:v>-0.2183316168898044</c:v>
                </c:pt>
                <c:pt idx="2">
                  <c:v>-0.23892893923789918</c:v>
                </c:pt>
                <c:pt idx="3">
                  <c:v>-0.31204943357363552</c:v>
                </c:pt>
                <c:pt idx="4">
                  <c:v>-0.32543769309989712</c:v>
                </c:pt>
                <c:pt idx="5">
                  <c:v>-0.41297631307929972</c:v>
                </c:pt>
                <c:pt idx="6">
                  <c:v>-0.40679711637487131</c:v>
                </c:pt>
                <c:pt idx="7">
                  <c:v>-0.40319258496395477</c:v>
                </c:pt>
                <c:pt idx="8">
                  <c:v>-0.32955715756951603</c:v>
                </c:pt>
                <c:pt idx="9">
                  <c:v>-0.33110195674562309</c:v>
                </c:pt>
                <c:pt idx="10">
                  <c:v>-0.36251287332646759</c:v>
                </c:pt>
                <c:pt idx="11">
                  <c:v>-0.27960865087538628</c:v>
                </c:pt>
                <c:pt idx="12">
                  <c:v>-0.35478887744593213</c:v>
                </c:pt>
                <c:pt idx="13">
                  <c:v>-0.36148300720906285</c:v>
                </c:pt>
                <c:pt idx="14">
                  <c:v>-0.34706488156539655</c:v>
                </c:pt>
                <c:pt idx="15">
                  <c:v>-0.2935118434603502</c:v>
                </c:pt>
                <c:pt idx="16">
                  <c:v>-0.19567456230690022</c:v>
                </c:pt>
                <c:pt idx="17">
                  <c:v>-0.19155509783728125</c:v>
                </c:pt>
                <c:pt idx="18">
                  <c:v>-0.12924819773429461</c:v>
                </c:pt>
                <c:pt idx="19">
                  <c:v>-4.4284243048403858E-2</c:v>
                </c:pt>
                <c:pt idx="20">
                  <c:v>-3.0381050463439925E-2</c:v>
                </c:pt>
                <c:pt idx="21">
                  <c:v>-4.8918640576725167E-2</c:v>
                </c:pt>
                <c:pt idx="22">
                  <c:v>-8.5993820803295651E-2</c:v>
                </c:pt>
                <c:pt idx="23">
                  <c:v>-8.8568486096807536E-2</c:v>
                </c:pt>
                <c:pt idx="24">
                  <c:v>-1.8022657054582975E-2</c:v>
                </c:pt>
                <c:pt idx="25">
                  <c:v>1.5962924819773364E-2</c:v>
                </c:pt>
                <c:pt idx="26">
                  <c:v>5.8702368692069871E-2</c:v>
                </c:pt>
                <c:pt idx="27">
                  <c:v>0.11688980432543766</c:v>
                </c:pt>
                <c:pt idx="28">
                  <c:v>8.6508753861997911E-2</c:v>
                </c:pt>
                <c:pt idx="29">
                  <c:v>5.4067971163748563E-2</c:v>
                </c:pt>
                <c:pt idx="30">
                  <c:v>5.0463439752831969E-2</c:v>
                </c:pt>
                <c:pt idx="31">
                  <c:v>-1.8022657054582975E-2</c:v>
                </c:pt>
                <c:pt idx="32">
                  <c:v>-5.4582904222451191E-2</c:v>
                </c:pt>
                <c:pt idx="33">
                  <c:v>-0.12152420185375916</c:v>
                </c:pt>
                <c:pt idx="34">
                  <c:v>-9.1658084449021682E-2</c:v>
                </c:pt>
                <c:pt idx="35">
                  <c:v>-8.187435633367679E-2</c:v>
                </c:pt>
                <c:pt idx="36">
                  <c:v>-7.5180226570545863E-2</c:v>
                </c:pt>
                <c:pt idx="37">
                  <c:v>-6.7456230690010416E-2</c:v>
                </c:pt>
                <c:pt idx="38">
                  <c:v>-4.016477857878481E-2</c:v>
                </c:pt>
                <c:pt idx="39">
                  <c:v>-5.5612770339855906E-2</c:v>
                </c:pt>
                <c:pt idx="40">
                  <c:v>-9.7837281153450154E-2</c:v>
                </c:pt>
                <c:pt idx="41">
                  <c:v>-0.1683831101956747</c:v>
                </c:pt>
                <c:pt idx="42">
                  <c:v>-0.17765190525231725</c:v>
                </c:pt>
                <c:pt idx="43">
                  <c:v>-0.14315139031925855</c:v>
                </c:pt>
                <c:pt idx="44">
                  <c:v>-0.18383110195674571</c:v>
                </c:pt>
                <c:pt idx="45">
                  <c:v>-0.18795056642636468</c:v>
                </c:pt>
                <c:pt idx="46">
                  <c:v>-0.26622039134912467</c:v>
                </c:pt>
                <c:pt idx="47">
                  <c:v>-0.20597322348094754</c:v>
                </c:pt>
                <c:pt idx="48">
                  <c:v>-0.25489186405767256</c:v>
                </c:pt>
                <c:pt idx="49">
                  <c:v>-0.27651905252317199</c:v>
                </c:pt>
                <c:pt idx="50">
                  <c:v>-0.29505664263645737</c:v>
                </c:pt>
                <c:pt idx="51">
                  <c:v>-0.2682801235839341</c:v>
                </c:pt>
                <c:pt idx="52">
                  <c:v>-0.34912461380020599</c:v>
                </c:pt>
                <c:pt idx="53">
                  <c:v>-0.4052523171987642</c:v>
                </c:pt>
                <c:pt idx="54">
                  <c:v>-0.42584963954685895</c:v>
                </c:pt>
                <c:pt idx="55">
                  <c:v>-0.45571575695159633</c:v>
                </c:pt>
                <c:pt idx="56">
                  <c:v>-0.47167868177136979</c:v>
                </c:pt>
                <c:pt idx="57">
                  <c:v>-0.43357363542739447</c:v>
                </c:pt>
                <c:pt idx="58">
                  <c:v>-0.46240988671472716</c:v>
                </c:pt>
                <c:pt idx="59">
                  <c:v>-0.46498455200823896</c:v>
                </c:pt>
                <c:pt idx="60">
                  <c:v>-0.47322348094747685</c:v>
                </c:pt>
                <c:pt idx="61">
                  <c:v>-0.44232749742533473</c:v>
                </c:pt>
                <c:pt idx="62">
                  <c:v>-0.42584963954685895</c:v>
                </c:pt>
                <c:pt idx="63">
                  <c:v>-0.41503604531410926</c:v>
                </c:pt>
                <c:pt idx="64">
                  <c:v>-0.42790937178166844</c:v>
                </c:pt>
                <c:pt idx="65">
                  <c:v>-0.38053553038105054</c:v>
                </c:pt>
                <c:pt idx="66">
                  <c:v>-0.31153450051493314</c:v>
                </c:pt>
                <c:pt idx="67">
                  <c:v>-0.29196704428424314</c:v>
                </c:pt>
                <c:pt idx="68">
                  <c:v>-0.37847579814624105</c:v>
                </c:pt>
                <c:pt idx="69">
                  <c:v>-0.36148300720906285</c:v>
                </c:pt>
                <c:pt idx="70">
                  <c:v>-0.29866117404737397</c:v>
                </c:pt>
                <c:pt idx="71">
                  <c:v>-0.33676622039134912</c:v>
                </c:pt>
                <c:pt idx="72">
                  <c:v>-0.32543769309989712</c:v>
                </c:pt>
                <c:pt idx="73">
                  <c:v>-0.37178166838311028</c:v>
                </c:pt>
                <c:pt idx="74">
                  <c:v>-0.32595262615859943</c:v>
                </c:pt>
                <c:pt idx="75">
                  <c:v>-0.31307929969104026</c:v>
                </c:pt>
                <c:pt idx="76">
                  <c:v>-0.3007209062821834</c:v>
                </c:pt>
                <c:pt idx="77">
                  <c:v>-0.38619979402677657</c:v>
                </c:pt>
                <c:pt idx="78">
                  <c:v>-0.41812564366632338</c:v>
                </c:pt>
                <c:pt idx="79">
                  <c:v>-0.41967044284243055</c:v>
                </c:pt>
                <c:pt idx="80">
                  <c:v>-0.4402677651905253</c:v>
                </c:pt>
                <c:pt idx="81">
                  <c:v>-0.48815653964984557</c:v>
                </c:pt>
                <c:pt idx="82">
                  <c:v>-0.48661174047373845</c:v>
                </c:pt>
                <c:pt idx="83">
                  <c:v>-0.50875386199794037</c:v>
                </c:pt>
                <c:pt idx="84">
                  <c:v>-0.5411946446961895</c:v>
                </c:pt>
                <c:pt idx="85">
                  <c:v>-0.48661174047373845</c:v>
                </c:pt>
                <c:pt idx="86">
                  <c:v>-0.48661174047373845</c:v>
                </c:pt>
                <c:pt idx="87">
                  <c:v>-0.55149330587023682</c:v>
                </c:pt>
                <c:pt idx="88">
                  <c:v>-0.54737384140061796</c:v>
                </c:pt>
                <c:pt idx="89">
                  <c:v>-0.56024716786817719</c:v>
                </c:pt>
                <c:pt idx="90">
                  <c:v>-0.56745623069001028</c:v>
                </c:pt>
                <c:pt idx="91">
                  <c:v>-0.56745623069001028</c:v>
                </c:pt>
                <c:pt idx="92">
                  <c:v>-0.53089598352214218</c:v>
                </c:pt>
                <c:pt idx="93">
                  <c:v>-0.52780638516992795</c:v>
                </c:pt>
                <c:pt idx="94">
                  <c:v>-0.5968074150360454</c:v>
                </c:pt>
                <c:pt idx="95">
                  <c:v>-0.58290422245108142</c:v>
                </c:pt>
                <c:pt idx="96">
                  <c:v>-0.55252317198764167</c:v>
                </c:pt>
                <c:pt idx="97">
                  <c:v>-0.53810504634397527</c:v>
                </c:pt>
                <c:pt idx="98">
                  <c:v>-0.55458290422245116</c:v>
                </c:pt>
                <c:pt idx="99">
                  <c:v>-0.56076210092687961</c:v>
                </c:pt>
                <c:pt idx="100">
                  <c:v>-0.57003089598352219</c:v>
                </c:pt>
                <c:pt idx="101">
                  <c:v>-0.49330587023686928</c:v>
                </c:pt>
                <c:pt idx="102">
                  <c:v>-0.44541709577754901</c:v>
                </c:pt>
                <c:pt idx="103">
                  <c:v>-0.44696189495365607</c:v>
                </c:pt>
                <c:pt idx="104">
                  <c:v>-0.47064881565396505</c:v>
                </c:pt>
                <c:pt idx="105">
                  <c:v>-0.47682801235839345</c:v>
                </c:pt>
                <c:pt idx="106">
                  <c:v>-0.44078269824922767</c:v>
                </c:pt>
                <c:pt idx="107">
                  <c:v>-0.38002059732234822</c:v>
                </c:pt>
                <c:pt idx="108">
                  <c:v>-0.37435633367662208</c:v>
                </c:pt>
                <c:pt idx="109">
                  <c:v>-0.33007209062821841</c:v>
                </c:pt>
                <c:pt idx="110">
                  <c:v>-0.33779608650875392</c:v>
                </c:pt>
                <c:pt idx="111">
                  <c:v>-0.4026776519052524</c:v>
                </c:pt>
                <c:pt idx="112">
                  <c:v>-0.40113285272914523</c:v>
                </c:pt>
                <c:pt idx="113">
                  <c:v>-0.38002059732234822</c:v>
                </c:pt>
                <c:pt idx="114">
                  <c:v>-0.35581874356333681</c:v>
                </c:pt>
                <c:pt idx="115">
                  <c:v>-0.40113285272914523</c:v>
                </c:pt>
                <c:pt idx="116">
                  <c:v>-0.44335736354273947</c:v>
                </c:pt>
                <c:pt idx="117">
                  <c:v>-0.44541709577754901</c:v>
                </c:pt>
                <c:pt idx="118">
                  <c:v>-0.42327497425334715</c:v>
                </c:pt>
                <c:pt idx="119">
                  <c:v>-0.40937178166838312</c:v>
                </c:pt>
                <c:pt idx="120">
                  <c:v>-0.38259526261585997</c:v>
                </c:pt>
                <c:pt idx="121">
                  <c:v>-0.31462409886714732</c:v>
                </c:pt>
                <c:pt idx="122">
                  <c:v>-0.30020597322348103</c:v>
                </c:pt>
                <c:pt idx="123">
                  <c:v>-0.26416065911431524</c:v>
                </c:pt>
                <c:pt idx="124">
                  <c:v>-0.23583934088568492</c:v>
                </c:pt>
                <c:pt idx="125">
                  <c:v>-0.28733264675592179</c:v>
                </c:pt>
                <c:pt idx="126">
                  <c:v>-0.19567456230690022</c:v>
                </c:pt>
                <c:pt idx="127">
                  <c:v>-0.13233779608650875</c:v>
                </c:pt>
                <c:pt idx="128">
                  <c:v>-0.10968074150360466</c:v>
                </c:pt>
                <c:pt idx="129">
                  <c:v>-4.4799176107106126E-2</c:v>
                </c:pt>
                <c:pt idx="130">
                  <c:v>-6.7971163748712676E-2</c:v>
                </c:pt>
                <c:pt idx="131">
                  <c:v>-4.016477857878481E-2</c:v>
                </c:pt>
                <c:pt idx="132">
                  <c:v>-5.6127703398558361E-2</c:v>
                </c:pt>
                <c:pt idx="133">
                  <c:v>-3.0895983522142192E-2</c:v>
                </c:pt>
                <c:pt idx="134">
                  <c:v>-5.6127703398558361E-2</c:v>
                </c:pt>
                <c:pt idx="135">
                  <c:v>-5.5097837281153458E-2</c:v>
                </c:pt>
                <c:pt idx="136">
                  <c:v>-3.6560247167868216E-2</c:v>
                </c:pt>
                <c:pt idx="137">
                  <c:v>-7.1575695159629277E-2</c:v>
                </c:pt>
                <c:pt idx="138">
                  <c:v>-0.10607621009268806</c:v>
                </c:pt>
                <c:pt idx="139">
                  <c:v>-3.6045314109165949E-2</c:v>
                </c:pt>
                <c:pt idx="140">
                  <c:v>3.0895983522142009E-2</c:v>
                </c:pt>
                <c:pt idx="141">
                  <c:v>4.3254376930998956E-2</c:v>
                </c:pt>
                <c:pt idx="142">
                  <c:v>8.0329557157569439E-2</c:v>
                </c:pt>
                <c:pt idx="143">
                  <c:v>2.3171987641606554E-2</c:v>
                </c:pt>
                <c:pt idx="144">
                  <c:v>7.7239958805355294E-2</c:v>
                </c:pt>
                <c:pt idx="145">
                  <c:v>0.10144181256436656</c:v>
                </c:pt>
                <c:pt idx="146">
                  <c:v>0.15705458290422228</c:v>
                </c:pt>
                <c:pt idx="147">
                  <c:v>0.17765190525231714</c:v>
                </c:pt>
                <c:pt idx="148">
                  <c:v>0.16117404737384133</c:v>
                </c:pt>
                <c:pt idx="149">
                  <c:v>0.14006179196704421</c:v>
                </c:pt>
                <c:pt idx="150">
                  <c:v>0.19155509783728109</c:v>
                </c:pt>
                <c:pt idx="151">
                  <c:v>0.18692070030895977</c:v>
                </c:pt>
                <c:pt idx="152">
                  <c:v>0.24871266735324396</c:v>
                </c:pt>
                <c:pt idx="153">
                  <c:v>0.27960865087538617</c:v>
                </c:pt>
                <c:pt idx="154">
                  <c:v>0.2409886714727085</c:v>
                </c:pt>
                <c:pt idx="155">
                  <c:v>0.28063851699279085</c:v>
                </c:pt>
                <c:pt idx="156">
                  <c:v>0.25077239958805342</c:v>
                </c:pt>
                <c:pt idx="157">
                  <c:v>0.2409886714727085</c:v>
                </c:pt>
                <c:pt idx="158">
                  <c:v>0.23017507723995873</c:v>
                </c:pt>
                <c:pt idx="159">
                  <c:v>0.19515962924819769</c:v>
                </c:pt>
                <c:pt idx="160">
                  <c:v>0.2816683831101956</c:v>
                </c:pt>
                <c:pt idx="161">
                  <c:v>0.27136972193614828</c:v>
                </c:pt>
                <c:pt idx="162">
                  <c:v>0.20391349124613783</c:v>
                </c:pt>
                <c:pt idx="163">
                  <c:v>0.26416065911431508</c:v>
                </c:pt>
                <c:pt idx="164">
                  <c:v>0.18949536560247165</c:v>
                </c:pt>
                <c:pt idx="165">
                  <c:v>0.31616889804325421</c:v>
                </c:pt>
                <c:pt idx="166">
                  <c:v>0.28115345005149311</c:v>
                </c:pt>
                <c:pt idx="167">
                  <c:v>0.24356333676622022</c:v>
                </c:pt>
                <c:pt idx="168">
                  <c:v>0.29866117404737369</c:v>
                </c:pt>
                <c:pt idx="169">
                  <c:v>0.19515962924819769</c:v>
                </c:pt>
                <c:pt idx="170">
                  <c:v>0.27703398558187425</c:v>
                </c:pt>
                <c:pt idx="171">
                  <c:v>0.33007209062821813</c:v>
                </c:pt>
                <c:pt idx="172">
                  <c:v>0.33676622039134907</c:v>
                </c:pt>
                <c:pt idx="173">
                  <c:v>0.29814624098867143</c:v>
                </c:pt>
                <c:pt idx="174">
                  <c:v>0.3244078269824921</c:v>
                </c:pt>
                <c:pt idx="175">
                  <c:v>0.33934088568486093</c:v>
                </c:pt>
                <c:pt idx="176">
                  <c:v>0.2852729145211122</c:v>
                </c:pt>
                <c:pt idx="177">
                  <c:v>0.26107106076210074</c:v>
                </c:pt>
                <c:pt idx="178">
                  <c:v>0.23995880535530362</c:v>
                </c:pt>
                <c:pt idx="179">
                  <c:v>0.23480947476828004</c:v>
                </c:pt>
                <c:pt idx="180">
                  <c:v>0.26055612770339848</c:v>
                </c:pt>
                <c:pt idx="181">
                  <c:v>0.19773429454170954</c:v>
                </c:pt>
                <c:pt idx="182">
                  <c:v>0.17456230690010283</c:v>
                </c:pt>
                <c:pt idx="183">
                  <c:v>0.14160659114315138</c:v>
                </c:pt>
                <c:pt idx="184">
                  <c:v>9.3717816683830932E-2</c:v>
                </c:pt>
                <c:pt idx="185">
                  <c:v>7.5695159629248138E-2</c:v>
                </c:pt>
                <c:pt idx="186">
                  <c:v>-1.2873326467559216E-2</c:v>
                </c:pt>
                <c:pt idx="187">
                  <c:v>-1.7507723995880711E-2</c:v>
                </c:pt>
                <c:pt idx="188">
                  <c:v>-6.3851699279093815E-2</c:v>
                </c:pt>
                <c:pt idx="189">
                  <c:v>-6.5396498455200985E-2</c:v>
                </c:pt>
                <c:pt idx="190">
                  <c:v>-7.9299691040164905E-2</c:v>
                </c:pt>
                <c:pt idx="191">
                  <c:v>-7.0545829042224562E-2</c:v>
                </c:pt>
                <c:pt idx="192">
                  <c:v>-0.12615859938208046</c:v>
                </c:pt>
                <c:pt idx="193">
                  <c:v>-0.1174047373841401</c:v>
                </c:pt>
                <c:pt idx="194">
                  <c:v>-5.6642636457260621E-2</c:v>
                </c:pt>
                <c:pt idx="195">
                  <c:v>-6.7971163748712676E-2</c:v>
                </c:pt>
                <c:pt idx="196">
                  <c:v>3.7075180226570484E-2</c:v>
                </c:pt>
                <c:pt idx="197">
                  <c:v>2.3686920700308818E-2</c:v>
                </c:pt>
                <c:pt idx="198">
                  <c:v>7.9814624098866999E-2</c:v>
                </c:pt>
                <c:pt idx="199">
                  <c:v>3.8105046343975199E-2</c:v>
                </c:pt>
                <c:pt idx="200">
                  <c:v>1.8537590113285242E-2</c:v>
                </c:pt>
                <c:pt idx="201">
                  <c:v>5.9732234809474587E-2</c:v>
                </c:pt>
                <c:pt idx="202">
                  <c:v>0.10144181256436656</c:v>
                </c:pt>
                <c:pt idx="203">
                  <c:v>8.393408856848604E-2</c:v>
                </c:pt>
                <c:pt idx="204">
                  <c:v>9.3717816683830932E-2</c:v>
                </c:pt>
                <c:pt idx="205">
                  <c:v>6.7456230690010222E-2</c:v>
                </c:pt>
                <c:pt idx="206">
                  <c:v>0.12821833161688972</c:v>
                </c:pt>
                <c:pt idx="207">
                  <c:v>9.3202883625128657E-2</c:v>
                </c:pt>
                <c:pt idx="208">
                  <c:v>6.9515962924819652E-2</c:v>
                </c:pt>
                <c:pt idx="209">
                  <c:v>0.10916580844490202</c:v>
                </c:pt>
                <c:pt idx="210">
                  <c:v>7.8269824922760009E-2</c:v>
                </c:pt>
                <c:pt idx="211">
                  <c:v>5.3553038105046295E-2</c:v>
                </c:pt>
                <c:pt idx="212">
                  <c:v>0.11277033985581862</c:v>
                </c:pt>
                <c:pt idx="213">
                  <c:v>0.12512873326467558</c:v>
                </c:pt>
                <c:pt idx="214">
                  <c:v>0.12255406797116368</c:v>
                </c:pt>
                <c:pt idx="215">
                  <c:v>0.15293511843460342</c:v>
                </c:pt>
                <c:pt idx="216">
                  <c:v>0.12512873326467558</c:v>
                </c:pt>
                <c:pt idx="217">
                  <c:v>7.0030895983522107E-2</c:v>
                </c:pt>
                <c:pt idx="218">
                  <c:v>2.62615859938207E-2</c:v>
                </c:pt>
                <c:pt idx="219">
                  <c:v>-6.1791967044284753E-3</c:v>
                </c:pt>
                <c:pt idx="220">
                  <c:v>-3.6045314109165952E-3</c:v>
                </c:pt>
                <c:pt idx="221">
                  <c:v>-2.57466529351188E-3</c:v>
                </c:pt>
                <c:pt idx="222">
                  <c:v>2.62615859938207E-2</c:v>
                </c:pt>
                <c:pt idx="223">
                  <c:v>9.268795056642621E-3</c:v>
                </c:pt>
                <c:pt idx="224">
                  <c:v>7.2090628218330075E-3</c:v>
                </c:pt>
                <c:pt idx="225">
                  <c:v>1.9052523171987509E-2</c:v>
                </c:pt>
                <c:pt idx="226">
                  <c:v>-4.5829042224510841E-2</c:v>
                </c:pt>
                <c:pt idx="227">
                  <c:v>-8.8053553038105081E-2</c:v>
                </c:pt>
                <c:pt idx="228">
                  <c:v>-0.13594232749742535</c:v>
                </c:pt>
                <c:pt idx="229">
                  <c:v>-7.5180226570545863E-2</c:v>
                </c:pt>
                <c:pt idx="230">
                  <c:v>-0.12718846549948518</c:v>
                </c:pt>
                <c:pt idx="231">
                  <c:v>-0.10401647785787863</c:v>
                </c:pt>
                <c:pt idx="232">
                  <c:v>-0.10298661174047373</c:v>
                </c:pt>
                <c:pt idx="233">
                  <c:v>-8.5478887744593196E-2</c:v>
                </c:pt>
                <c:pt idx="234">
                  <c:v>-5.5097837281153458E-2</c:v>
                </c:pt>
                <c:pt idx="235">
                  <c:v>-9.6807415036045438E-2</c:v>
                </c:pt>
                <c:pt idx="236">
                  <c:v>-6.4881565396498531E-2</c:v>
                </c:pt>
                <c:pt idx="237">
                  <c:v>-2.7291452111225595E-2</c:v>
                </c:pt>
                <c:pt idx="238">
                  <c:v>-3.9649845520082549E-2</c:v>
                </c:pt>
                <c:pt idx="239">
                  <c:v>-6.3336766220391361E-2</c:v>
                </c:pt>
                <c:pt idx="240">
                  <c:v>-6.5911431513903246E-2</c:v>
                </c:pt>
                <c:pt idx="241">
                  <c:v>-4.9433573635427434E-2</c:v>
                </c:pt>
                <c:pt idx="242">
                  <c:v>-5.8187435633367791E-2</c:v>
                </c:pt>
                <c:pt idx="243">
                  <c:v>-1.905252317198769E-2</c:v>
                </c:pt>
                <c:pt idx="244">
                  <c:v>-6.8486096807415131E-2</c:v>
                </c:pt>
                <c:pt idx="245">
                  <c:v>-7.4665293511843603E-2</c:v>
                </c:pt>
                <c:pt idx="246">
                  <c:v>-0.10762100926879523</c:v>
                </c:pt>
                <c:pt idx="247">
                  <c:v>-0.15242018537590116</c:v>
                </c:pt>
                <c:pt idx="248">
                  <c:v>-6.1277033985581937E-2</c:v>
                </c:pt>
                <c:pt idx="249">
                  <c:v>-6.5396498455200985E-2</c:v>
                </c:pt>
                <c:pt idx="250">
                  <c:v>-1.6992790937178259E-2</c:v>
                </c:pt>
                <c:pt idx="251">
                  <c:v>-3.6560247167868216E-2</c:v>
                </c:pt>
                <c:pt idx="252">
                  <c:v>-6.28218331616891E-2</c:v>
                </c:pt>
                <c:pt idx="253">
                  <c:v>-5.0978372811534597E-2</c:v>
                </c:pt>
                <c:pt idx="254">
                  <c:v>-5.1493305870236865E-2</c:v>
                </c:pt>
                <c:pt idx="255">
                  <c:v>-2.8321318228630311E-2</c:v>
                </c:pt>
                <c:pt idx="256">
                  <c:v>-6.0247167868177222E-2</c:v>
                </c:pt>
                <c:pt idx="257">
                  <c:v>-3.6560247167868216E-2</c:v>
                </c:pt>
                <c:pt idx="258">
                  <c:v>-2.57466529351188E-3</c:v>
                </c:pt>
                <c:pt idx="2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'Stock Values'!$P$2</c:f>
              <c:strCache>
                <c:ptCount val="1"/>
                <c:pt idx="0">
                  <c:v>S&amp;P Index</c:v>
                </c:pt>
              </c:strCache>
            </c:strRef>
          </c:tx>
          <c:cat>
            <c:numRef>
              <c:f>'Stock Values'!$L$3:$L$262</c:f>
              <c:numCache>
                <c:formatCode>m/d/yyyy</c:formatCode>
                <c:ptCount val="260"/>
                <c:pt idx="0">
                  <c:v>41180</c:v>
                </c:pt>
                <c:pt idx="1">
                  <c:v>41179</c:v>
                </c:pt>
                <c:pt idx="2">
                  <c:v>41178</c:v>
                </c:pt>
                <c:pt idx="3">
                  <c:v>41177</c:v>
                </c:pt>
                <c:pt idx="4">
                  <c:v>41176</c:v>
                </c:pt>
                <c:pt idx="5">
                  <c:v>41173</c:v>
                </c:pt>
                <c:pt idx="6">
                  <c:v>41172</c:v>
                </c:pt>
                <c:pt idx="7">
                  <c:v>41171</c:v>
                </c:pt>
                <c:pt idx="8">
                  <c:v>41170</c:v>
                </c:pt>
                <c:pt idx="9">
                  <c:v>41169</c:v>
                </c:pt>
                <c:pt idx="10">
                  <c:v>41166</c:v>
                </c:pt>
                <c:pt idx="11">
                  <c:v>41165</c:v>
                </c:pt>
                <c:pt idx="12">
                  <c:v>41164</c:v>
                </c:pt>
                <c:pt idx="13">
                  <c:v>41163</c:v>
                </c:pt>
                <c:pt idx="14">
                  <c:v>41162</c:v>
                </c:pt>
                <c:pt idx="15">
                  <c:v>41159</c:v>
                </c:pt>
                <c:pt idx="16">
                  <c:v>41158</c:v>
                </c:pt>
                <c:pt idx="17">
                  <c:v>41157</c:v>
                </c:pt>
                <c:pt idx="18">
                  <c:v>41156</c:v>
                </c:pt>
                <c:pt idx="19">
                  <c:v>41155</c:v>
                </c:pt>
                <c:pt idx="20">
                  <c:v>41152</c:v>
                </c:pt>
                <c:pt idx="21">
                  <c:v>41151</c:v>
                </c:pt>
                <c:pt idx="22">
                  <c:v>41150</c:v>
                </c:pt>
                <c:pt idx="23">
                  <c:v>41149</c:v>
                </c:pt>
                <c:pt idx="24">
                  <c:v>41148</c:v>
                </c:pt>
                <c:pt idx="25">
                  <c:v>41145</c:v>
                </c:pt>
                <c:pt idx="26">
                  <c:v>41144</c:v>
                </c:pt>
                <c:pt idx="27">
                  <c:v>41143</c:v>
                </c:pt>
                <c:pt idx="28">
                  <c:v>41142</c:v>
                </c:pt>
                <c:pt idx="29">
                  <c:v>41141</c:v>
                </c:pt>
                <c:pt idx="30">
                  <c:v>41138</c:v>
                </c:pt>
                <c:pt idx="31">
                  <c:v>41137</c:v>
                </c:pt>
                <c:pt idx="32">
                  <c:v>41136</c:v>
                </c:pt>
                <c:pt idx="33">
                  <c:v>41135</c:v>
                </c:pt>
                <c:pt idx="34">
                  <c:v>41134</c:v>
                </c:pt>
                <c:pt idx="35">
                  <c:v>41131</c:v>
                </c:pt>
                <c:pt idx="36">
                  <c:v>41130</c:v>
                </c:pt>
                <c:pt idx="37">
                  <c:v>41129</c:v>
                </c:pt>
                <c:pt idx="38">
                  <c:v>41128</c:v>
                </c:pt>
                <c:pt idx="39">
                  <c:v>41127</c:v>
                </c:pt>
                <c:pt idx="40">
                  <c:v>41124</c:v>
                </c:pt>
                <c:pt idx="41">
                  <c:v>41123</c:v>
                </c:pt>
                <c:pt idx="42">
                  <c:v>41122</c:v>
                </c:pt>
                <c:pt idx="43">
                  <c:v>41121</c:v>
                </c:pt>
                <c:pt idx="44">
                  <c:v>41120</c:v>
                </c:pt>
                <c:pt idx="45">
                  <c:v>41117</c:v>
                </c:pt>
                <c:pt idx="46">
                  <c:v>41116</c:v>
                </c:pt>
                <c:pt idx="47">
                  <c:v>41115</c:v>
                </c:pt>
                <c:pt idx="48">
                  <c:v>41114</c:v>
                </c:pt>
                <c:pt idx="49">
                  <c:v>41113</c:v>
                </c:pt>
                <c:pt idx="50">
                  <c:v>41110</c:v>
                </c:pt>
                <c:pt idx="51">
                  <c:v>41109</c:v>
                </c:pt>
                <c:pt idx="52">
                  <c:v>41108</c:v>
                </c:pt>
                <c:pt idx="53">
                  <c:v>41107</c:v>
                </c:pt>
                <c:pt idx="54">
                  <c:v>41106</c:v>
                </c:pt>
                <c:pt idx="55">
                  <c:v>41103</c:v>
                </c:pt>
                <c:pt idx="56">
                  <c:v>41102</c:v>
                </c:pt>
                <c:pt idx="57">
                  <c:v>41101</c:v>
                </c:pt>
                <c:pt idx="58">
                  <c:v>41100</c:v>
                </c:pt>
                <c:pt idx="59">
                  <c:v>41099</c:v>
                </c:pt>
                <c:pt idx="60">
                  <c:v>41096</c:v>
                </c:pt>
                <c:pt idx="61">
                  <c:v>41095</c:v>
                </c:pt>
                <c:pt idx="62">
                  <c:v>41094</c:v>
                </c:pt>
                <c:pt idx="63">
                  <c:v>41093</c:v>
                </c:pt>
                <c:pt idx="64">
                  <c:v>41092</c:v>
                </c:pt>
                <c:pt idx="65">
                  <c:v>41089</c:v>
                </c:pt>
                <c:pt idx="66">
                  <c:v>41088</c:v>
                </c:pt>
                <c:pt idx="67">
                  <c:v>41087</c:v>
                </c:pt>
                <c:pt idx="68">
                  <c:v>41086</c:v>
                </c:pt>
                <c:pt idx="69">
                  <c:v>41085</c:v>
                </c:pt>
                <c:pt idx="70">
                  <c:v>41082</c:v>
                </c:pt>
                <c:pt idx="71">
                  <c:v>41081</c:v>
                </c:pt>
                <c:pt idx="72">
                  <c:v>41080</c:v>
                </c:pt>
                <c:pt idx="73">
                  <c:v>41079</c:v>
                </c:pt>
                <c:pt idx="74">
                  <c:v>41078</c:v>
                </c:pt>
                <c:pt idx="75">
                  <c:v>41075</c:v>
                </c:pt>
                <c:pt idx="76">
                  <c:v>41074</c:v>
                </c:pt>
                <c:pt idx="77">
                  <c:v>41073</c:v>
                </c:pt>
                <c:pt idx="78">
                  <c:v>41072</c:v>
                </c:pt>
                <c:pt idx="79">
                  <c:v>41071</c:v>
                </c:pt>
                <c:pt idx="80">
                  <c:v>41068</c:v>
                </c:pt>
                <c:pt idx="81">
                  <c:v>41067</c:v>
                </c:pt>
                <c:pt idx="82">
                  <c:v>41066</c:v>
                </c:pt>
                <c:pt idx="83">
                  <c:v>41065</c:v>
                </c:pt>
                <c:pt idx="84">
                  <c:v>41064</c:v>
                </c:pt>
                <c:pt idx="85">
                  <c:v>41061</c:v>
                </c:pt>
                <c:pt idx="86">
                  <c:v>41060</c:v>
                </c:pt>
                <c:pt idx="87">
                  <c:v>41059</c:v>
                </c:pt>
                <c:pt idx="88">
                  <c:v>41058</c:v>
                </c:pt>
                <c:pt idx="89">
                  <c:v>41057</c:v>
                </c:pt>
                <c:pt idx="90">
                  <c:v>41054</c:v>
                </c:pt>
                <c:pt idx="91">
                  <c:v>41053</c:v>
                </c:pt>
                <c:pt idx="92">
                  <c:v>41052</c:v>
                </c:pt>
                <c:pt idx="93">
                  <c:v>41051</c:v>
                </c:pt>
                <c:pt idx="94">
                  <c:v>41050</c:v>
                </c:pt>
                <c:pt idx="95">
                  <c:v>41047</c:v>
                </c:pt>
                <c:pt idx="96">
                  <c:v>41046</c:v>
                </c:pt>
                <c:pt idx="97">
                  <c:v>41045</c:v>
                </c:pt>
                <c:pt idx="98">
                  <c:v>41044</c:v>
                </c:pt>
                <c:pt idx="99">
                  <c:v>41043</c:v>
                </c:pt>
                <c:pt idx="100">
                  <c:v>41040</c:v>
                </c:pt>
                <c:pt idx="101">
                  <c:v>41039</c:v>
                </c:pt>
                <c:pt idx="102">
                  <c:v>41038</c:v>
                </c:pt>
                <c:pt idx="103">
                  <c:v>41037</c:v>
                </c:pt>
                <c:pt idx="104">
                  <c:v>41036</c:v>
                </c:pt>
                <c:pt idx="105">
                  <c:v>41033</c:v>
                </c:pt>
                <c:pt idx="106">
                  <c:v>41032</c:v>
                </c:pt>
                <c:pt idx="107">
                  <c:v>41031</c:v>
                </c:pt>
                <c:pt idx="108">
                  <c:v>41030</c:v>
                </c:pt>
                <c:pt idx="109">
                  <c:v>41029</c:v>
                </c:pt>
                <c:pt idx="110">
                  <c:v>41026</c:v>
                </c:pt>
                <c:pt idx="111">
                  <c:v>41025</c:v>
                </c:pt>
                <c:pt idx="112">
                  <c:v>41024</c:v>
                </c:pt>
                <c:pt idx="113">
                  <c:v>41023</c:v>
                </c:pt>
                <c:pt idx="114">
                  <c:v>41022</c:v>
                </c:pt>
                <c:pt idx="115">
                  <c:v>41019</c:v>
                </c:pt>
                <c:pt idx="116">
                  <c:v>41018</c:v>
                </c:pt>
                <c:pt idx="117">
                  <c:v>41017</c:v>
                </c:pt>
                <c:pt idx="118">
                  <c:v>41016</c:v>
                </c:pt>
                <c:pt idx="119">
                  <c:v>41015</c:v>
                </c:pt>
                <c:pt idx="120">
                  <c:v>41012</c:v>
                </c:pt>
                <c:pt idx="121">
                  <c:v>41011</c:v>
                </c:pt>
                <c:pt idx="122">
                  <c:v>41010</c:v>
                </c:pt>
                <c:pt idx="123">
                  <c:v>41009</c:v>
                </c:pt>
                <c:pt idx="124">
                  <c:v>41008</c:v>
                </c:pt>
                <c:pt idx="125">
                  <c:v>41005</c:v>
                </c:pt>
                <c:pt idx="126">
                  <c:v>41004</c:v>
                </c:pt>
                <c:pt idx="127">
                  <c:v>41003</c:v>
                </c:pt>
                <c:pt idx="128">
                  <c:v>41002</c:v>
                </c:pt>
                <c:pt idx="129">
                  <c:v>41001</c:v>
                </c:pt>
                <c:pt idx="130">
                  <c:v>40998</c:v>
                </c:pt>
                <c:pt idx="131">
                  <c:v>40997</c:v>
                </c:pt>
                <c:pt idx="132">
                  <c:v>40996</c:v>
                </c:pt>
                <c:pt idx="133">
                  <c:v>40995</c:v>
                </c:pt>
                <c:pt idx="134">
                  <c:v>40994</c:v>
                </c:pt>
                <c:pt idx="135">
                  <c:v>40991</c:v>
                </c:pt>
                <c:pt idx="136">
                  <c:v>40990</c:v>
                </c:pt>
                <c:pt idx="137">
                  <c:v>40989</c:v>
                </c:pt>
                <c:pt idx="138">
                  <c:v>40988</c:v>
                </c:pt>
                <c:pt idx="139">
                  <c:v>40987</c:v>
                </c:pt>
                <c:pt idx="140">
                  <c:v>40984</c:v>
                </c:pt>
                <c:pt idx="141">
                  <c:v>40983</c:v>
                </c:pt>
                <c:pt idx="142">
                  <c:v>40982</c:v>
                </c:pt>
                <c:pt idx="143">
                  <c:v>40981</c:v>
                </c:pt>
                <c:pt idx="144">
                  <c:v>40980</c:v>
                </c:pt>
                <c:pt idx="145">
                  <c:v>40977</c:v>
                </c:pt>
                <c:pt idx="146">
                  <c:v>40976</c:v>
                </c:pt>
                <c:pt idx="147">
                  <c:v>40975</c:v>
                </c:pt>
                <c:pt idx="148">
                  <c:v>40974</c:v>
                </c:pt>
                <c:pt idx="149">
                  <c:v>40973</c:v>
                </c:pt>
                <c:pt idx="150">
                  <c:v>40970</c:v>
                </c:pt>
                <c:pt idx="151">
                  <c:v>40969</c:v>
                </c:pt>
                <c:pt idx="152">
                  <c:v>40968</c:v>
                </c:pt>
                <c:pt idx="153">
                  <c:v>40967</c:v>
                </c:pt>
                <c:pt idx="154">
                  <c:v>40966</c:v>
                </c:pt>
                <c:pt idx="155">
                  <c:v>40963</c:v>
                </c:pt>
                <c:pt idx="156">
                  <c:v>40962</c:v>
                </c:pt>
                <c:pt idx="157">
                  <c:v>40961</c:v>
                </c:pt>
                <c:pt idx="158">
                  <c:v>40960</c:v>
                </c:pt>
                <c:pt idx="159">
                  <c:v>40959</c:v>
                </c:pt>
                <c:pt idx="160">
                  <c:v>40956</c:v>
                </c:pt>
                <c:pt idx="161">
                  <c:v>40955</c:v>
                </c:pt>
                <c:pt idx="162">
                  <c:v>40954</c:v>
                </c:pt>
                <c:pt idx="163">
                  <c:v>40953</c:v>
                </c:pt>
                <c:pt idx="164">
                  <c:v>40952</c:v>
                </c:pt>
                <c:pt idx="165">
                  <c:v>40949</c:v>
                </c:pt>
                <c:pt idx="166">
                  <c:v>40948</c:v>
                </c:pt>
                <c:pt idx="167">
                  <c:v>40947</c:v>
                </c:pt>
                <c:pt idx="168">
                  <c:v>40946</c:v>
                </c:pt>
                <c:pt idx="169">
                  <c:v>40945</c:v>
                </c:pt>
                <c:pt idx="170">
                  <c:v>40942</c:v>
                </c:pt>
                <c:pt idx="171">
                  <c:v>40941</c:v>
                </c:pt>
                <c:pt idx="172">
                  <c:v>40940</c:v>
                </c:pt>
                <c:pt idx="173">
                  <c:v>40939</c:v>
                </c:pt>
                <c:pt idx="174">
                  <c:v>40938</c:v>
                </c:pt>
                <c:pt idx="175">
                  <c:v>40935</c:v>
                </c:pt>
                <c:pt idx="176">
                  <c:v>40934</c:v>
                </c:pt>
                <c:pt idx="177">
                  <c:v>40933</c:v>
                </c:pt>
                <c:pt idx="178">
                  <c:v>40932</c:v>
                </c:pt>
                <c:pt idx="179">
                  <c:v>40931</c:v>
                </c:pt>
                <c:pt idx="180">
                  <c:v>40928</c:v>
                </c:pt>
                <c:pt idx="181">
                  <c:v>40927</c:v>
                </c:pt>
                <c:pt idx="182">
                  <c:v>40926</c:v>
                </c:pt>
                <c:pt idx="183">
                  <c:v>40925</c:v>
                </c:pt>
                <c:pt idx="184">
                  <c:v>40924</c:v>
                </c:pt>
                <c:pt idx="185">
                  <c:v>40921</c:v>
                </c:pt>
                <c:pt idx="186">
                  <c:v>40920</c:v>
                </c:pt>
                <c:pt idx="187">
                  <c:v>40919</c:v>
                </c:pt>
                <c:pt idx="188">
                  <c:v>40918</c:v>
                </c:pt>
                <c:pt idx="189">
                  <c:v>40917</c:v>
                </c:pt>
                <c:pt idx="190">
                  <c:v>40914</c:v>
                </c:pt>
                <c:pt idx="191">
                  <c:v>40913</c:v>
                </c:pt>
                <c:pt idx="192">
                  <c:v>40912</c:v>
                </c:pt>
                <c:pt idx="193">
                  <c:v>40911</c:v>
                </c:pt>
                <c:pt idx="194">
                  <c:v>40910</c:v>
                </c:pt>
                <c:pt idx="195">
                  <c:v>40907</c:v>
                </c:pt>
                <c:pt idx="196">
                  <c:v>40906</c:v>
                </c:pt>
                <c:pt idx="197">
                  <c:v>40905</c:v>
                </c:pt>
                <c:pt idx="198">
                  <c:v>40904</c:v>
                </c:pt>
                <c:pt idx="199">
                  <c:v>40903</c:v>
                </c:pt>
                <c:pt idx="200">
                  <c:v>40900</c:v>
                </c:pt>
                <c:pt idx="201">
                  <c:v>40899</c:v>
                </c:pt>
                <c:pt idx="202">
                  <c:v>40898</c:v>
                </c:pt>
                <c:pt idx="203">
                  <c:v>40897</c:v>
                </c:pt>
                <c:pt idx="204">
                  <c:v>40896</c:v>
                </c:pt>
                <c:pt idx="205">
                  <c:v>40893</c:v>
                </c:pt>
                <c:pt idx="206">
                  <c:v>40892</c:v>
                </c:pt>
                <c:pt idx="207">
                  <c:v>40891</c:v>
                </c:pt>
                <c:pt idx="208">
                  <c:v>40890</c:v>
                </c:pt>
                <c:pt idx="209">
                  <c:v>40889</c:v>
                </c:pt>
                <c:pt idx="210">
                  <c:v>40886</c:v>
                </c:pt>
                <c:pt idx="211">
                  <c:v>40885</c:v>
                </c:pt>
                <c:pt idx="212">
                  <c:v>40884</c:v>
                </c:pt>
                <c:pt idx="213">
                  <c:v>40883</c:v>
                </c:pt>
                <c:pt idx="214">
                  <c:v>40882</c:v>
                </c:pt>
                <c:pt idx="215">
                  <c:v>40879</c:v>
                </c:pt>
                <c:pt idx="216">
                  <c:v>40878</c:v>
                </c:pt>
                <c:pt idx="217">
                  <c:v>40877</c:v>
                </c:pt>
                <c:pt idx="218">
                  <c:v>40876</c:v>
                </c:pt>
                <c:pt idx="219">
                  <c:v>40875</c:v>
                </c:pt>
                <c:pt idx="220">
                  <c:v>40872</c:v>
                </c:pt>
                <c:pt idx="221">
                  <c:v>40871</c:v>
                </c:pt>
                <c:pt idx="222">
                  <c:v>40870</c:v>
                </c:pt>
                <c:pt idx="223">
                  <c:v>40869</c:v>
                </c:pt>
                <c:pt idx="224">
                  <c:v>40868</c:v>
                </c:pt>
                <c:pt idx="225">
                  <c:v>40865</c:v>
                </c:pt>
                <c:pt idx="226">
                  <c:v>40864</c:v>
                </c:pt>
                <c:pt idx="227">
                  <c:v>40863</c:v>
                </c:pt>
                <c:pt idx="228">
                  <c:v>40862</c:v>
                </c:pt>
                <c:pt idx="229">
                  <c:v>40861</c:v>
                </c:pt>
                <c:pt idx="230">
                  <c:v>40858</c:v>
                </c:pt>
                <c:pt idx="231">
                  <c:v>40857</c:v>
                </c:pt>
                <c:pt idx="232">
                  <c:v>40856</c:v>
                </c:pt>
                <c:pt idx="233">
                  <c:v>40855</c:v>
                </c:pt>
                <c:pt idx="234">
                  <c:v>40854</c:v>
                </c:pt>
                <c:pt idx="235">
                  <c:v>40851</c:v>
                </c:pt>
                <c:pt idx="236">
                  <c:v>40850</c:v>
                </c:pt>
                <c:pt idx="237">
                  <c:v>40849</c:v>
                </c:pt>
                <c:pt idx="238">
                  <c:v>40848</c:v>
                </c:pt>
                <c:pt idx="239">
                  <c:v>40847</c:v>
                </c:pt>
                <c:pt idx="240">
                  <c:v>40844</c:v>
                </c:pt>
                <c:pt idx="241">
                  <c:v>40843</c:v>
                </c:pt>
                <c:pt idx="242">
                  <c:v>40842</c:v>
                </c:pt>
                <c:pt idx="243">
                  <c:v>40841</c:v>
                </c:pt>
                <c:pt idx="244">
                  <c:v>40840</c:v>
                </c:pt>
                <c:pt idx="245">
                  <c:v>40837</c:v>
                </c:pt>
                <c:pt idx="246">
                  <c:v>40836</c:v>
                </c:pt>
                <c:pt idx="247">
                  <c:v>40835</c:v>
                </c:pt>
                <c:pt idx="248">
                  <c:v>40834</c:v>
                </c:pt>
                <c:pt idx="249">
                  <c:v>40833</c:v>
                </c:pt>
                <c:pt idx="250">
                  <c:v>40830</c:v>
                </c:pt>
                <c:pt idx="251">
                  <c:v>40829</c:v>
                </c:pt>
                <c:pt idx="252">
                  <c:v>40828</c:v>
                </c:pt>
                <c:pt idx="253">
                  <c:v>40827</c:v>
                </c:pt>
                <c:pt idx="254">
                  <c:v>40826</c:v>
                </c:pt>
                <c:pt idx="255">
                  <c:v>40823</c:v>
                </c:pt>
                <c:pt idx="256">
                  <c:v>40822</c:v>
                </c:pt>
                <c:pt idx="257">
                  <c:v>40821</c:v>
                </c:pt>
                <c:pt idx="258">
                  <c:v>40820</c:v>
                </c:pt>
                <c:pt idx="259">
                  <c:v>40819</c:v>
                </c:pt>
              </c:numCache>
            </c:numRef>
          </c:cat>
          <c:val>
            <c:numRef>
              <c:f>'Stock Values'!$P$3:$P$262</c:f>
              <c:numCache>
                <c:formatCode>0.00%</c:formatCode>
                <c:ptCount val="260"/>
                <c:pt idx="0">
                  <c:v>1.5900000000000001E-2</c:v>
                </c:pt>
                <c:pt idx="1">
                  <c:v>1.7899999999999999E-2</c:v>
                </c:pt>
                <c:pt idx="2">
                  <c:v>1.41E-2</c:v>
                </c:pt>
                <c:pt idx="3">
                  <c:v>1.6199999999999999E-2</c:v>
                </c:pt>
                <c:pt idx="4">
                  <c:v>3.0700000000000002E-2</c:v>
                </c:pt>
                <c:pt idx="5">
                  <c:v>2.7900000000000001E-2</c:v>
                </c:pt>
                <c:pt idx="6">
                  <c:v>5.1700000000000003E-2</c:v>
                </c:pt>
                <c:pt idx="7">
                  <c:v>4.8399999999999999E-2</c:v>
                </c:pt>
                <c:pt idx="8">
                  <c:v>6.1800000000000001E-2</c:v>
                </c:pt>
                <c:pt idx="9">
                  <c:v>5.1499999999999997E-2</c:v>
                </c:pt>
                <c:pt idx="10">
                  <c:v>4.6699999999999998E-2</c:v>
                </c:pt>
                <c:pt idx="11">
                  <c:v>5.6599999999999998E-2</c:v>
                </c:pt>
                <c:pt idx="12">
                  <c:v>6.6600000000000006E-2</c:v>
                </c:pt>
                <c:pt idx="13">
                  <c:v>6.9000000000000006E-2</c:v>
                </c:pt>
                <c:pt idx="14">
                  <c:v>7.1300000000000002E-2</c:v>
                </c:pt>
                <c:pt idx="15">
                  <c:v>6.4799999999999996E-2</c:v>
                </c:pt>
                <c:pt idx="16">
                  <c:v>6.3700000000000007E-2</c:v>
                </c:pt>
                <c:pt idx="17">
                  <c:v>6.9699999999999998E-2</c:v>
                </c:pt>
                <c:pt idx="18">
                  <c:v>7.0900000000000005E-2</c:v>
                </c:pt>
                <c:pt idx="19">
                  <c:v>6.7299999999999999E-2</c:v>
                </c:pt>
                <c:pt idx="20">
                  <c:v>4.7100000000000003E-2</c:v>
                </c:pt>
                <c:pt idx="21">
                  <c:v>5.5599999999999997E-2</c:v>
                </c:pt>
                <c:pt idx="22">
                  <c:v>5.4399999999999997E-2</c:v>
                </c:pt>
                <c:pt idx="23">
                  <c:v>5.2200000000000003E-2</c:v>
                </c:pt>
                <c:pt idx="24">
                  <c:v>2.6100000000000002E-2</c:v>
                </c:pt>
                <c:pt idx="25">
                  <c:v>2.7699999999999999E-2</c:v>
                </c:pt>
                <c:pt idx="26">
                  <c:v>1.06E-2</c:v>
                </c:pt>
                <c:pt idx="27">
                  <c:v>2.2499999999999999E-2</c:v>
                </c:pt>
                <c:pt idx="28">
                  <c:v>3.7699999999999997E-2</c:v>
                </c:pt>
                <c:pt idx="29">
                  <c:v>4.4200000000000003E-2</c:v>
                </c:pt>
                <c:pt idx="30">
                  <c:v>2.7900000000000001E-2</c:v>
                </c:pt>
                <c:pt idx="31">
                  <c:v>0.01</c:v>
                </c:pt>
                <c:pt idx="32">
                  <c:v>1.1299999999999999E-2</c:v>
                </c:pt>
                <c:pt idx="33">
                  <c:v>2.2499999999999999E-2</c:v>
                </c:pt>
                <c:pt idx="34">
                  <c:v>-1.2999999999999999E-3</c:v>
                </c:pt>
                <c:pt idx="35">
                  <c:v>-1.21E-2</c:v>
                </c:pt>
                <c:pt idx="36">
                  <c:v>-1.6999999999999999E-3</c:v>
                </c:pt>
                <c:pt idx="37">
                  <c:v>1.4500000000000001E-2</c:v>
                </c:pt>
                <c:pt idx="38">
                  <c:v>2.8199999999999999E-2</c:v>
                </c:pt>
                <c:pt idx="39">
                  <c:v>4.2599999999999999E-2</c:v>
                </c:pt>
                <c:pt idx="40">
                  <c:v>5.2299999999999999E-2</c:v>
                </c:pt>
                <c:pt idx="41">
                  <c:v>5.0900000000000001E-2</c:v>
                </c:pt>
                <c:pt idx="42">
                  <c:v>4.3799999999999999E-2</c:v>
                </c:pt>
                <c:pt idx="43">
                  <c:v>4.8000000000000001E-2</c:v>
                </c:pt>
                <c:pt idx="44">
                  <c:v>2.93E-2</c:v>
                </c:pt>
                <c:pt idx="45">
                  <c:v>1.9E-2</c:v>
                </c:pt>
                <c:pt idx="46">
                  <c:v>2.6700000000000002E-2</c:v>
                </c:pt>
                <c:pt idx="47">
                  <c:v>3.5700000000000003E-2</c:v>
                </c:pt>
                <c:pt idx="48">
                  <c:v>3.27E-2</c:v>
                </c:pt>
                <c:pt idx="49">
                  <c:v>2.69E-2</c:v>
                </c:pt>
                <c:pt idx="50">
                  <c:v>3.32E-2</c:v>
                </c:pt>
                <c:pt idx="51">
                  <c:v>4.7100000000000003E-2</c:v>
                </c:pt>
                <c:pt idx="52">
                  <c:v>6.3100000000000003E-2</c:v>
                </c:pt>
                <c:pt idx="53">
                  <c:v>4.9799999999999997E-2</c:v>
                </c:pt>
                <c:pt idx="54">
                  <c:v>4.6699999999999998E-2</c:v>
                </c:pt>
                <c:pt idx="55">
                  <c:v>5.21E-2</c:v>
                </c:pt>
                <c:pt idx="56">
                  <c:v>6.6699999999999995E-2</c:v>
                </c:pt>
                <c:pt idx="57">
                  <c:v>7.7200000000000005E-2</c:v>
                </c:pt>
                <c:pt idx="58">
                  <c:v>9.5600000000000004E-2</c:v>
                </c:pt>
                <c:pt idx="59">
                  <c:v>8.6199999999999999E-2</c:v>
                </c:pt>
                <c:pt idx="60">
                  <c:v>9.7000000000000003E-2</c:v>
                </c:pt>
                <c:pt idx="61">
                  <c:v>9.1700000000000004E-2</c:v>
                </c:pt>
                <c:pt idx="62">
                  <c:v>0.1113</c:v>
                </c:pt>
                <c:pt idx="63">
                  <c:v>0.10680000000000001</c:v>
                </c:pt>
                <c:pt idx="64">
                  <c:v>9.8699999999999996E-2</c:v>
                </c:pt>
                <c:pt idx="65">
                  <c:v>0.1037</c:v>
                </c:pt>
                <c:pt idx="66">
                  <c:v>9.5200000000000007E-2</c:v>
                </c:pt>
                <c:pt idx="67">
                  <c:v>0.1003</c:v>
                </c:pt>
                <c:pt idx="68">
                  <c:v>8.2799999999999999E-2</c:v>
                </c:pt>
                <c:pt idx="69">
                  <c:v>8.2900000000000001E-2</c:v>
                </c:pt>
                <c:pt idx="70">
                  <c:v>7.0300000000000001E-2</c:v>
                </c:pt>
                <c:pt idx="71">
                  <c:v>6.9900000000000004E-2</c:v>
                </c:pt>
                <c:pt idx="72">
                  <c:v>4.99E-2</c:v>
                </c:pt>
                <c:pt idx="73">
                  <c:v>4.36E-2</c:v>
                </c:pt>
                <c:pt idx="74">
                  <c:v>4.1799999999999997E-2</c:v>
                </c:pt>
                <c:pt idx="75">
                  <c:v>5.8500000000000003E-2</c:v>
                </c:pt>
                <c:pt idx="76">
                  <c:v>7.5399999999999995E-2</c:v>
                </c:pt>
                <c:pt idx="77">
                  <c:v>7.3999999999999996E-2</c:v>
                </c:pt>
                <c:pt idx="78">
                  <c:v>7.9299999999999995E-2</c:v>
                </c:pt>
                <c:pt idx="79">
                  <c:v>7.5999999999999998E-2</c:v>
                </c:pt>
                <c:pt idx="80">
                  <c:v>7.0900000000000005E-2</c:v>
                </c:pt>
                <c:pt idx="81">
                  <c:v>7.2700000000000001E-2</c:v>
                </c:pt>
                <c:pt idx="82">
                  <c:v>7.6799999999999993E-2</c:v>
                </c:pt>
                <c:pt idx="83">
                  <c:v>6.8699999999999997E-2</c:v>
                </c:pt>
                <c:pt idx="84">
                  <c:v>7.1300000000000002E-2</c:v>
                </c:pt>
                <c:pt idx="85">
                  <c:v>7.51E-2</c:v>
                </c:pt>
                <c:pt idx="86">
                  <c:v>6.9900000000000004E-2</c:v>
                </c:pt>
                <c:pt idx="87">
                  <c:v>9.5600000000000004E-2</c:v>
                </c:pt>
                <c:pt idx="88">
                  <c:v>0.1061</c:v>
                </c:pt>
                <c:pt idx="89">
                  <c:v>0.1038</c:v>
                </c:pt>
                <c:pt idx="90">
                  <c:v>0.11609999999999999</c:v>
                </c:pt>
                <c:pt idx="91">
                  <c:v>0.1222</c:v>
                </c:pt>
                <c:pt idx="92">
                  <c:v>0.13009999999999999</c:v>
                </c:pt>
                <c:pt idx="93">
                  <c:v>0.14069999999999999</c:v>
                </c:pt>
                <c:pt idx="94">
                  <c:v>0.13089999999999999</c:v>
                </c:pt>
                <c:pt idx="95">
                  <c:v>0.1205</c:v>
                </c:pt>
                <c:pt idx="96">
                  <c:v>0.11799999999999999</c:v>
                </c:pt>
                <c:pt idx="97">
                  <c:v>0.13919999999999999</c:v>
                </c:pt>
                <c:pt idx="98">
                  <c:v>0.1275</c:v>
                </c:pt>
                <c:pt idx="99">
                  <c:v>0.1208</c:v>
                </c:pt>
                <c:pt idx="100">
                  <c:v>0.126</c:v>
                </c:pt>
                <c:pt idx="101">
                  <c:v>0.13420000000000001</c:v>
                </c:pt>
                <c:pt idx="102">
                  <c:v>0.14130000000000001</c:v>
                </c:pt>
                <c:pt idx="103">
                  <c:v>0.14879999999999999</c:v>
                </c:pt>
                <c:pt idx="104">
                  <c:v>0.16489999999999999</c:v>
                </c:pt>
                <c:pt idx="105">
                  <c:v>0.1663</c:v>
                </c:pt>
                <c:pt idx="106">
                  <c:v>0.16250000000000001</c:v>
                </c:pt>
                <c:pt idx="107">
                  <c:v>0.16270000000000001</c:v>
                </c:pt>
                <c:pt idx="108">
                  <c:v>0.1656</c:v>
                </c:pt>
                <c:pt idx="109">
                  <c:v>0.1293</c:v>
                </c:pt>
                <c:pt idx="110">
                  <c:v>0.14169999999999999</c:v>
                </c:pt>
                <c:pt idx="111">
                  <c:v>0.15629999999999999</c:v>
                </c:pt>
                <c:pt idx="112">
                  <c:v>0.15620000000000001</c:v>
                </c:pt>
                <c:pt idx="113">
                  <c:v>0.1535</c:v>
                </c:pt>
                <c:pt idx="114">
                  <c:v>0.1638</c:v>
                </c:pt>
                <c:pt idx="115">
                  <c:v>0.14510000000000001</c:v>
                </c:pt>
                <c:pt idx="116">
                  <c:v>0.15329999999999999</c:v>
                </c:pt>
                <c:pt idx="117">
                  <c:v>0.14510000000000001</c:v>
                </c:pt>
                <c:pt idx="118">
                  <c:v>0.14480000000000001</c:v>
                </c:pt>
                <c:pt idx="119">
                  <c:v>0.15379999999999999</c:v>
                </c:pt>
                <c:pt idx="120">
                  <c:v>0.13650000000000001</c:v>
                </c:pt>
                <c:pt idx="121">
                  <c:v>0.15479999999999999</c:v>
                </c:pt>
                <c:pt idx="122">
                  <c:v>0.16370000000000001</c:v>
                </c:pt>
                <c:pt idx="123">
                  <c:v>0.15809999999999999</c:v>
                </c:pt>
                <c:pt idx="124">
                  <c:v>0.1636</c:v>
                </c:pt>
                <c:pt idx="125">
                  <c:v>0.153</c:v>
                </c:pt>
                <c:pt idx="126">
                  <c:v>0.13950000000000001</c:v>
                </c:pt>
                <c:pt idx="127">
                  <c:v>0.13800000000000001</c:v>
                </c:pt>
                <c:pt idx="128">
                  <c:v>0.13339999999999999</c:v>
                </c:pt>
                <c:pt idx="129">
                  <c:v>0.13439999999999999</c:v>
                </c:pt>
                <c:pt idx="130">
                  <c:v>0.14319999999999999</c:v>
                </c:pt>
                <c:pt idx="131">
                  <c:v>0.13819999999999999</c:v>
                </c:pt>
                <c:pt idx="132">
                  <c:v>0.1353</c:v>
                </c:pt>
                <c:pt idx="133">
                  <c:v>0.12330000000000001</c:v>
                </c:pt>
                <c:pt idx="134">
                  <c:v>0.1221</c:v>
                </c:pt>
                <c:pt idx="135">
                  <c:v>0.1089</c:v>
                </c:pt>
                <c:pt idx="136">
                  <c:v>0.1123</c:v>
                </c:pt>
                <c:pt idx="137">
                  <c:v>0.11509999999999999</c:v>
                </c:pt>
                <c:pt idx="138">
                  <c:v>9.7699999999999995E-2</c:v>
                </c:pt>
                <c:pt idx="139">
                  <c:v>9.9299999999999999E-2</c:v>
                </c:pt>
                <c:pt idx="140">
                  <c:v>9.4100000000000003E-2</c:v>
                </c:pt>
                <c:pt idx="141">
                  <c:v>7.8100000000000003E-2</c:v>
                </c:pt>
                <c:pt idx="142">
                  <c:v>7.3300000000000004E-2</c:v>
                </c:pt>
                <c:pt idx="143">
                  <c:v>7.9100000000000004E-2</c:v>
                </c:pt>
                <c:pt idx="144">
                  <c:v>9.2899999999999996E-2</c:v>
                </c:pt>
                <c:pt idx="145">
                  <c:v>8.3900000000000002E-2</c:v>
                </c:pt>
                <c:pt idx="146">
                  <c:v>7.7799999999999994E-2</c:v>
                </c:pt>
                <c:pt idx="147">
                  <c:v>8.6999999999999994E-2</c:v>
                </c:pt>
                <c:pt idx="148">
                  <c:v>7.9100000000000004E-2</c:v>
                </c:pt>
                <c:pt idx="149">
                  <c:v>7.2700000000000001E-2</c:v>
                </c:pt>
                <c:pt idx="150">
                  <c:v>8.6300000000000002E-2</c:v>
                </c:pt>
                <c:pt idx="151">
                  <c:v>8.8999999999999996E-2</c:v>
                </c:pt>
                <c:pt idx="152">
                  <c:v>8.8099999999999998E-2</c:v>
                </c:pt>
                <c:pt idx="153">
                  <c:v>6.7900000000000002E-2</c:v>
                </c:pt>
                <c:pt idx="154">
                  <c:v>6.8000000000000005E-2</c:v>
                </c:pt>
                <c:pt idx="155">
                  <c:v>6.3899999999999998E-2</c:v>
                </c:pt>
                <c:pt idx="156">
                  <c:v>6.13E-2</c:v>
                </c:pt>
                <c:pt idx="157">
                  <c:v>6.0499999999999998E-2</c:v>
                </c:pt>
                <c:pt idx="158">
                  <c:v>6.8099999999999994E-2</c:v>
                </c:pt>
                <c:pt idx="159">
                  <c:v>7.5200000000000003E-2</c:v>
                </c:pt>
                <c:pt idx="160">
                  <c:v>5.2299999999999999E-2</c:v>
                </c:pt>
                <c:pt idx="161">
                  <c:v>5.4699999999999999E-2</c:v>
                </c:pt>
                <c:pt idx="162">
                  <c:v>6.0900000000000003E-2</c:v>
                </c:pt>
                <c:pt idx="163">
                  <c:v>6.3399999999999998E-2</c:v>
                </c:pt>
                <c:pt idx="164">
                  <c:v>5.8400000000000001E-2</c:v>
                </c:pt>
                <c:pt idx="165">
                  <c:v>5.6000000000000001E-2</c:v>
                </c:pt>
                <c:pt idx="166">
                  <c:v>5.28E-2</c:v>
                </c:pt>
                <c:pt idx="167">
                  <c:v>4.99E-2</c:v>
                </c:pt>
                <c:pt idx="168">
                  <c:v>5.1400000000000001E-2</c:v>
                </c:pt>
                <c:pt idx="169">
                  <c:v>4.1700000000000001E-2</c:v>
                </c:pt>
                <c:pt idx="170">
                  <c:v>5.9700000000000003E-2</c:v>
                </c:pt>
                <c:pt idx="171">
                  <c:v>7.0300000000000001E-2</c:v>
                </c:pt>
                <c:pt idx="172">
                  <c:v>6.2700000000000006E-2</c:v>
                </c:pt>
                <c:pt idx="173">
                  <c:v>6.5500000000000003E-2</c:v>
                </c:pt>
                <c:pt idx="174">
                  <c:v>8.4699999999999998E-2</c:v>
                </c:pt>
                <c:pt idx="175">
                  <c:v>7.8700000000000006E-2</c:v>
                </c:pt>
                <c:pt idx="176">
                  <c:v>8.8700000000000001E-2</c:v>
                </c:pt>
                <c:pt idx="177">
                  <c:v>6.3299999999999995E-2</c:v>
                </c:pt>
                <c:pt idx="178">
                  <c:v>5.4699999999999999E-2</c:v>
                </c:pt>
                <c:pt idx="179">
                  <c:v>5.16E-2</c:v>
                </c:pt>
                <c:pt idx="180">
                  <c:v>4.9200000000000001E-2</c:v>
                </c:pt>
                <c:pt idx="181">
                  <c:v>5.8299999999999998E-2</c:v>
                </c:pt>
                <c:pt idx="182">
                  <c:v>4.5600000000000002E-2</c:v>
                </c:pt>
                <c:pt idx="183">
                  <c:v>3.5799999999999998E-2</c:v>
                </c:pt>
                <c:pt idx="184">
                  <c:v>3.2899999999999999E-2</c:v>
                </c:pt>
                <c:pt idx="185">
                  <c:v>2.8000000000000001E-2</c:v>
                </c:pt>
                <c:pt idx="186">
                  <c:v>2.6100000000000002E-2</c:v>
                </c:pt>
                <c:pt idx="187">
                  <c:v>3.8800000000000001E-2</c:v>
                </c:pt>
                <c:pt idx="188">
                  <c:v>3.4099999999999998E-2</c:v>
                </c:pt>
                <c:pt idx="189">
                  <c:v>4.1099999999999998E-2</c:v>
                </c:pt>
                <c:pt idx="190">
                  <c:v>4.6300000000000001E-2</c:v>
                </c:pt>
                <c:pt idx="191">
                  <c:v>3.0099999999999998E-2</c:v>
                </c:pt>
                <c:pt idx="192">
                  <c:v>4.5199999999999997E-2</c:v>
                </c:pt>
                <c:pt idx="193">
                  <c:v>5.7200000000000001E-2</c:v>
                </c:pt>
                <c:pt idx="194">
                  <c:v>6.1199999999999997E-2</c:v>
                </c:pt>
                <c:pt idx="195">
                  <c:v>5.11E-2</c:v>
                </c:pt>
                <c:pt idx="196">
                  <c:v>4.3799999999999999E-2</c:v>
                </c:pt>
                <c:pt idx="197">
                  <c:v>6.1600000000000002E-2</c:v>
                </c:pt>
                <c:pt idx="198">
                  <c:v>5.6300000000000003E-2</c:v>
                </c:pt>
                <c:pt idx="199">
                  <c:v>7.1999999999999995E-2</c:v>
                </c:pt>
                <c:pt idx="200">
                  <c:v>6.4199999999999993E-2</c:v>
                </c:pt>
                <c:pt idx="201">
                  <c:v>7.0099999999999996E-2</c:v>
                </c:pt>
                <c:pt idx="202">
                  <c:v>5.9900000000000002E-2</c:v>
                </c:pt>
                <c:pt idx="203">
                  <c:v>6.4500000000000002E-2</c:v>
                </c:pt>
                <c:pt idx="204">
                  <c:v>6.2300000000000001E-2</c:v>
                </c:pt>
                <c:pt idx="205">
                  <c:v>5.2699999999999997E-2</c:v>
                </c:pt>
                <c:pt idx="206">
                  <c:v>4.2799999999999998E-2</c:v>
                </c:pt>
                <c:pt idx="207">
                  <c:v>5.2400000000000002E-2</c:v>
                </c:pt>
                <c:pt idx="208">
                  <c:v>3.3500000000000002E-2</c:v>
                </c:pt>
                <c:pt idx="209">
                  <c:v>2.8199999999999999E-2</c:v>
                </c:pt>
                <c:pt idx="210">
                  <c:v>1.6400000000000001E-2</c:v>
                </c:pt>
                <c:pt idx="211">
                  <c:v>3.1399999999999997E-2</c:v>
                </c:pt>
                <c:pt idx="212">
                  <c:v>2.7E-2</c:v>
                </c:pt>
                <c:pt idx="213">
                  <c:v>1.46E-2</c:v>
                </c:pt>
                <c:pt idx="214">
                  <c:v>-4.8999999999999998E-3</c:v>
                </c:pt>
                <c:pt idx="215">
                  <c:v>8.9999999999999998E-4</c:v>
                </c:pt>
                <c:pt idx="216">
                  <c:v>-4.0000000000000001E-3</c:v>
                </c:pt>
                <c:pt idx="217">
                  <c:v>7.1999999999999998E-3</c:v>
                </c:pt>
                <c:pt idx="218">
                  <c:v>3.3E-3</c:v>
                </c:pt>
                <c:pt idx="219">
                  <c:v>-5.4999999999999997E-3</c:v>
                </c:pt>
                <c:pt idx="220">
                  <c:v>-1.2500000000000001E-2</c:v>
                </c:pt>
                <c:pt idx="221">
                  <c:v>-1.7299999999999999E-2</c:v>
                </c:pt>
                <c:pt idx="222">
                  <c:v>-1.41E-2</c:v>
                </c:pt>
                <c:pt idx="223">
                  <c:v>-1.1299999999999999E-2</c:v>
                </c:pt>
                <c:pt idx="224">
                  <c:v>-2.2800000000000001E-2</c:v>
                </c:pt>
                <c:pt idx="225">
                  <c:v>-1.7299999999999999E-2</c:v>
                </c:pt>
                <c:pt idx="226">
                  <c:v>-7.1000000000000004E-3</c:v>
                </c:pt>
                <c:pt idx="227">
                  <c:v>-1.5E-3</c:v>
                </c:pt>
                <c:pt idx="228">
                  <c:v>-3.3999999999999998E-3</c:v>
                </c:pt>
                <c:pt idx="229">
                  <c:v>-2.8999999999999998E-3</c:v>
                </c:pt>
                <c:pt idx="230">
                  <c:v>-3.2000000000000002E-3</c:v>
                </c:pt>
                <c:pt idx="231">
                  <c:v>-3.2000000000000002E-3</c:v>
                </c:pt>
                <c:pt idx="232">
                  <c:v>-5.5999999999999999E-3</c:v>
                </c:pt>
                <c:pt idx="233">
                  <c:v>-2.7400000000000001E-2</c:v>
                </c:pt>
                <c:pt idx="234">
                  <c:v>-1.8599999999999998E-2</c:v>
                </c:pt>
                <c:pt idx="235">
                  <c:v>-1E-4</c:v>
                </c:pt>
                <c:pt idx="236">
                  <c:v>-4.3E-3</c:v>
                </c:pt>
                <c:pt idx="237">
                  <c:v>-5.3E-3</c:v>
                </c:pt>
                <c:pt idx="238">
                  <c:v>-9.1000000000000004E-3</c:v>
                </c:pt>
                <c:pt idx="239">
                  <c:v>-5.1999999999999998E-3</c:v>
                </c:pt>
                <c:pt idx="240">
                  <c:v>-1.2999999999999999E-2</c:v>
                </c:pt>
                <c:pt idx="241">
                  <c:v>-2.5000000000000001E-3</c:v>
                </c:pt>
                <c:pt idx="242">
                  <c:v>-7.4999999999999997E-3</c:v>
                </c:pt>
                <c:pt idx="243">
                  <c:v>-7.7999999999999996E-3</c:v>
                </c:pt>
                <c:pt idx="244">
                  <c:v>-7.3000000000000001E-3</c:v>
                </c:pt>
                <c:pt idx="245">
                  <c:v>7.4999999999999997E-3</c:v>
                </c:pt>
                <c:pt idx="246">
                  <c:v>2.3900000000000001E-2</c:v>
                </c:pt>
                <c:pt idx="247">
                  <c:v>2.5000000000000001E-2</c:v>
                </c:pt>
                <c:pt idx="248">
                  <c:v>3.2300000000000002E-2</c:v>
                </c:pt>
                <c:pt idx="249">
                  <c:v>3.73E-2</c:v>
                </c:pt>
                <c:pt idx="250">
                  <c:v>4.5900000000000003E-2</c:v>
                </c:pt>
                <c:pt idx="251">
                  <c:v>2.3300000000000001E-2</c:v>
                </c:pt>
                <c:pt idx="252">
                  <c:v>2.8500000000000001E-2</c:v>
                </c:pt>
                <c:pt idx="253">
                  <c:v>1.7500000000000002E-2</c:v>
                </c:pt>
                <c:pt idx="254">
                  <c:v>3.3999999999999998E-3</c:v>
                </c:pt>
                <c:pt idx="255">
                  <c:v>1.6999999999999999E-3</c:v>
                </c:pt>
                <c:pt idx="256">
                  <c:v>3.7000000000000002E-3</c:v>
                </c:pt>
                <c:pt idx="257">
                  <c:v>4.4000000000000003E-3</c:v>
                </c:pt>
                <c:pt idx="258">
                  <c:v>-8.0000000000000004E-4</c:v>
                </c:pt>
                <c:pt idx="2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85952"/>
        <c:axId val="263887488"/>
        <c:axId val="141802560"/>
      </c:line3DChart>
      <c:dateAx>
        <c:axId val="263885952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263887488"/>
        <c:crossesAt val="-0.60000000000000009"/>
        <c:auto val="1"/>
        <c:lblOffset val="100"/>
        <c:baseTimeUnit val="days"/>
      </c:dateAx>
      <c:valAx>
        <c:axId val="263887488"/>
        <c:scaling>
          <c:orientation val="minMax"/>
          <c:max val="0.60000000000000009"/>
          <c:min val="-0.60000000000000009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63885952"/>
        <c:crosses val="autoZero"/>
        <c:crossBetween val="between"/>
        <c:majorUnit val="0.2"/>
      </c:valAx>
      <c:serAx>
        <c:axId val="14180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887488"/>
        <c:crossesAt val="-0.60000000000000009"/>
      </c:ser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52-Week</a:t>
            </a:r>
            <a:r>
              <a:rPr lang="en-US" baseline="0"/>
              <a:t> Activity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'Stock Values'!$N$2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numRef>
              <c:f>'Stock Values'!$L$3:$L$262</c:f>
              <c:numCache>
                <c:formatCode>m/d/yyyy</c:formatCode>
                <c:ptCount val="260"/>
                <c:pt idx="0">
                  <c:v>41180</c:v>
                </c:pt>
                <c:pt idx="1">
                  <c:v>41179</c:v>
                </c:pt>
                <c:pt idx="2">
                  <c:v>41178</c:v>
                </c:pt>
                <c:pt idx="3">
                  <c:v>41177</c:v>
                </c:pt>
                <c:pt idx="4">
                  <c:v>41176</c:v>
                </c:pt>
                <c:pt idx="5">
                  <c:v>41173</c:v>
                </c:pt>
                <c:pt idx="6">
                  <c:v>41172</c:v>
                </c:pt>
                <c:pt idx="7">
                  <c:v>41171</c:v>
                </c:pt>
                <c:pt idx="8">
                  <c:v>41170</c:v>
                </c:pt>
                <c:pt idx="9">
                  <c:v>41169</c:v>
                </c:pt>
                <c:pt idx="10">
                  <c:v>41166</c:v>
                </c:pt>
                <c:pt idx="11">
                  <c:v>41165</c:v>
                </c:pt>
                <c:pt idx="12">
                  <c:v>41164</c:v>
                </c:pt>
                <c:pt idx="13">
                  <c:v>41163</c:v>
                </c:pt>
                <c:pt idx="14">
                  <c:v>41162</c:v>
                </c:pt>
                <c:pt idx="15">
                  <c:v>41159</c:v>
                </c:pt>
                <c:pt idx="16">
                  <c:v>41158</c:v>
                </c:pt>
                <c:pt idx="17">
                  <c:v>41157</c:v>
                </c:pt>
                <c:pt idx="18">
                  <c:v>41156</c:v>
                </c:pt>
                <c:pt idx="19">
                  <c:v>41155</c:v>
                </c:pt>
                <c:pt idx="20">
                  <c:v>41152</c:v>
                </c:pt>
                <c:pt idx="21">
                  <c:v>41151</c:v>
                </c:pt>
                <c:pt idx="22">
                  <c:v>41150</c:v>
                </c:pt>
                <c:pt idx="23">
                  <c:v>41149</c:v>
                </c:pt>
                <c:pt idx="24">
                  <c:v>41148</c:v>
                </c:pt>
                <c:pt idx="25">
                  <c:v>41145</c:v>
                </c:pt>
                <c:pt idx="26">
                  <c:v>41144</c:v>
                </c:pt>
                <c:pt idx="27">
                  <c:v>41143</c:v>
                </c:pt>
                <c:pt idx="28">
                  <c:v>41142</c:v>
                </c:pt>
                <c:pt idx="29">
                  <c:v>41141</c:v>
                </c:pt>
                <c:pt idx="30">
                  <c:v>41138</c:v>
                </c:pt>
                <c:pt idx="31">
                  <c:v>41137</c:v>
                </c:pt>
                <c:pt idx="32">
                  <c:v>41136</c:v>
                </c:pt>
                <c:pt idx="33">
                  <c:v>41135</c:v>
                </c:pt>
                <c:pt idx="34">
                  <c:v>41134</c:v>
                </c:pt>
                <c:pt idx="35">
                  <c:v>41131</c:v>
                </c:pt>
                <c:pt idx="36">
                  <c:v>41130</c:v>
                </c:pt>
                <c:pt idx="37">
                  <c:v>41129</c:v>
                </c:pt>
                <c:pt idx="38">
                  <c:v>41128</c:v>
                </c:pt>
                <c:pt idx="39">
                  <c:v>41127</c:v>
                </c:pt>
                <c:pt idx="40">
                  <c:v>41124</c:v>
                </c:pt>
                <c:pt idx="41">
                  <c:v>41123</c:v>
                </c:pt>
                <c:pt idx="42">
                  <c:v>41122</c:v>
                </c:pt>
                <c:pt idx="43">
                  <c:v>41121</c:v>
                </c:pt>
                <c:pt idx="44">
                  <c:v>41120</c:v>
                </c:pt>
                <c:pt idx="45">
                  <c:v>41117</c:v>
                </c:pt>
                <c:pt idx="46">
                  <c:v>41116</c:v>
                </c:pt>
                <c:pt idx="47">
                  <c:v>41115</c:v>
                </c:pt>
                <c:pt idx="48">
                  <c:v>41114</c:v>
                </c:pt>
                <c:pt idx="49">
                  <c:v>41113</c:v>
                </c:pt>
                <c:pt idx="50">
                  <c:v>41110</c:v>
                </c:pt>
                <c:pt idx="51">
                  <c:v>41109</c:v>
                </c:pt>
                <c:pt idx="52">
                  <c:v>41108</c:v>
                </c:pt>
                <c:pt idx="53">
                  <c:v>41107</c:v>
                </c:pt>
                <c:pt idx="54">
                  <c:v>41106</c:v>
                </c:pt>
                <c:pt idx="55">
                  <c:v>41103</c:v>
                </c:pt>
                <c:pt idx="56">
                  <c:v>41102</c:v>
                </c:pt>
                <c:pt idx="57">
                  <c:v>41101</c:v>
                </c:pt>
                <c:pt idx="58">
                  <c:v>41100</c:v>
                </c:pt>
                <c:pt idx="59">
                  <c:v>41099</c:v>
                </c:pt>
                <c:pt idx="60">
                  <c:v>41096</c:v>
                </c:pt>
                <c:pt idx="61">
                  <c:v>41095</c:v>
                </c:pt>
                <c:pt idx="62">
                  <c:v>41094</c:v>
                </c:pt>
                <c:pt idx="63">
                  <c:v>41093</c:v>
                </c:pt>
                <c:pt idx="64">
                  <c:v>41092</c:v>
                </c:pt>
                <c:pt idx="65">
                  <c:v>41089</c:v>
                </c:pt>
                <c:pt idx="66">
                  <c:v>41088</c:v>
                </c:pt>
                <c:pt idx="67">
                  <c:v>41087</c:v>
                </c:pt>
                <c:pt idx="68">
                  <c:v>41086</c:v>
                </c:pt>
                <c:pt idx="69">
                  <c:v>41085</c:v>
                </c:pt>
                <c:pt idx="70">
                  <c:v>41082</c:v>
                </c:pt>
                <c:pt idx="71">
                  <c:v>41081</c:v>
                </c:pt>
                <c:pt idx="72">
                  <c:v>41080</c:v>
                </c:pt>
                <c:pt idx="73">
                  <c:v>41079</c:v>
                </c:pt>
                <c:pt idx="74">
                  <c:v>41078</c:v>
                </c:pt>
                <c:pt idx="75">
                  <c:v>41075</c:v>
                </c:pt>
                <c:pt idx="76">
                  <c:v>41074</c:v>
                </c:pt>
                <c:pt idx="77">
                  <c:v>41073</c:v>
                </c:pt>
                <c:pt idx="78">
                  <c:v>41072</c:v>
                </c:pt>
                <c:pt idx="79">
                  <c:v>41071</c:v>
                </c:pt>
                <c:pt idx="80">
                  <c:v>41068</c:v>
                </c:pt>
                <c:pt idx="81">
                  <c:v>41067</c:v>
                </c:pt>
                <c:pt idx="82">
                  <c:v>41066</c:v>
                </c:pt>
                <c:pt idx="83">
                  <c:v>41065</c:v>
                </c:pt>
                <c:pt idx="84">
                  <c:v>41064</c:v>
                </c:pt>
                <c:pt idx="85">
                  <c:v>41061</c:v>
                </c:pt>
                <c:pt idx="86">
                  <c:v>41060</c:v>
                </c:pt>
                <c:pt idx="87">
                  <c:v>41059</c:v>
                </c:pt>
                <c:pt idx="88">
                  <c:v>41058</c:v>
                </c:pt>
                <c:pt idx="89">
                  <c:v>41057</c:v>
                </c:pt>
                <c:pt idx="90">
                  <c:v>41054</c:v>
                </c:pt>
                <c:pt idx="91">
                  <c:v>41053</c:v>
                </c:pt>
                <c:pt idx="92">
                  <c:v>41052</c:v>
                </c:pt>
                <c:pt idx="93">
                  <c:v>41051</c:v>
                </c:pt>
                <c:pt idx="94">
                  <c:v>41050</c:v>
                </c:pt>
                <c:pt idx="95">
                  <c:v>41047</c:v>
                </c:pt>
                <c:pt idx="96">
                  <c:v>41046</c:v>
                </c:pt>
                <c:pt idx="97">
                  <c:v>41045</c:v>
                </c:pt>
                <c:pt idx="98">
                  <c:v>41044</c:v>
                </c:pt>
                <c:pt idx="99">
                  <c:v>41043</c:v>
                </c:pt>
                <c:pt idx="100">
                  <c:v>41040</c:v>
                </c:pt>
                <c:pt idx="101">
                  <c:v>41039</c:v>
                </c:pt>
                <c:pt idx="102">
                  <c:v>41038</c:v>
                </c:pt>
                <c:pt idx="103">
                  <c:v>41037</c:v>
                </c:pt>
                <c:pt idx="104">
                  <c:v>41036</c:v>
                </c:pt>
                <c:pt idx="105">
                  <c:v>41033</c:v>
                </c:pt>
                <c:pt idx="106">
                  <c:v>41032</c:v>
                </c:pt>
                <c:pt idx="107">
                  <c:v>41031</c:v>
                </c:pt>
                <c:pt idx="108">
                  <c:v>41030</c:v>
                </c:pt>
                <c:pt idx="109">
                  <c:v>41029</c:v>
                </c:pt>
                <c:pt idx="110">
                  <c:v>41026</c:v>
                </c:pt>
                <c:pt idx="111">
                  <c:v>41025</c:v>
                </c:pt>
                <c:pt idx="112">
                  <c:v>41024</c:v>
                </c:pt>
                <c:pt idx="113">
                  <c:v>41023</c:v>
                </c:pt>
                <c:pt idx="114">
                  <c:v>41022</c:v>
                </c:pt>
                <c:pt idx="115">
                  <c:v>41019</c:v>
                </c:pt>
                <c:pt idx="116">
                  <c:v>41018</c:v>
                </c:pt>
                <c:pt idx="117">
                  <c:v>41017</c:v>
                </c:pt>
                <c:pt idx="118">
                  <c:v>41016</c:v>
                </c:pt>
                <c:pt idx="119">
                  <c:v>41015</c:v>
                </c:pt>
                <c:pt idx="120">
                  <c:v>41012</c:v>
                </c:pt>
                <c:pt idx="121">
                  <c:v>41011</c:v>
                </c:pt>
                <c:pt idx="122">
                  <c:v>41010</c:v>
                </c:pt>
                <c:pt idx="123">
                  <c:v>41009</c:v>
                </c:pt>
                <c:pt idx="124">
                  <c:v>41008</c:v>
                </c:pt>
                <c:pt idx="125">
                  <c:v>41005</c:v>
                </c:pt>
                <c:pt idx="126">
                  <c:v>41004</c:v>
                </c:pt>
                <c:pt idx="127">
                  <c:v>41003</c:v>
                </c:pt>
                <c:pt idx="128">
                  <c:v>41002</c:v>
                </c:pt>
                <c:pt idx="129">
                  <c:v>41001</c:v>
                </c:pt>
                <c:pt idx="130">
                  <c:v>40998</c:v>
                </c:pt>
                <c:pt idx="131">
                  <c:v>40997</c:v>
                </c:pt>
                <c:pt idx="132">
                  <c:v>40996</c:v>
                </c:pt>
                <c:pt idx="133">
                  <c:v>40995</c:v>
                </c:pt>
                <c:pt idx="134">
                  <c:v>40994</c:v>
                </c:pt>
                <c:pt idx="135">
                  <c:v>40991</c:v>
                </c:pt>
                <c:pt idx="136">
                  <c:v>40990</c:v>
                </c:pt>
                <c:pt idx="137">
                  <c:v>40989</c:v>
                </c:pt>
                <c:pt idx="138">
                  <c:v>40988</c:v>
                </c:pt>
                <c:pt idx="139">
                  <c:v>40987</c:v>
                </c:pt>
                <c:pt idx="140">
                  <c:v>40984</c:v>
                </c:pt>
                <c:pt idx="141">
                  <c:v>40983</c:v>
                </c:pt>
                <c:pt idx="142">
                  <c:v>40982</c:v>
                </c:pt>
                <c:pt idx="143">
                  <c:v>40981</c:v>
                </c:pt>
                <c:pt idx="144">
                  <c:v>40980</c:v>
                </c:pt>
                <c:pt idx="145">
                  <c:v>40977</c:v>
                </c:pt>
                <c:pt idx="146">
                  <c:v>40976</c:v>
                </c:pt>
                <c:pt idx="147">
                  <c:v>40975</c:v>
                </c:pt>
                <c:pt idx="148">
                  <c:v>40974</c:v>
                </c:pt>
                <c:pt idx="149">
                  <c:v>40973</c:v>
                </c:pt>
                <c:pt idx="150">
                  <c:v>40970</c:v>
                </c:pt>
                <c:pt idx="151">
                  <c:v>40969</c:v>
                </c:pt>
                <c:pt idx="152">
                  <c:v>40968</c:v>
                </c:pt>
                <c:pt idx="153">
                  <c:v>40967</c:v>
                </c:pt>
                <c:pt idx="154">
                  <c:v>40966</c:v>
                </c:pt>
                <c:pt idx="155">
                  <c:v>40963</c:v>
                </c:pt>
                <c:pt idx="156">
                  <c:v>40962</c:v>
                </c:pt>
                <c:pt idx="157">
                  <c:v>40961</c:v>
                </c:pt>
                <c:pt idx="158">
                  <c:v>40960</c:v>
                </c:pt>
                <c:pt idx="159">
                  <c:v>40959</c:v>
                </c:pt>
                <c:pt idx="160">
                  <c:v>40956</c:v>
                </c:pt>
                <c:pt idx="161">
                  <c:v>40955</c:v>
                </c:pt>
                <c:pt idx="162">
                  <c:v>40954</c:v>
                </c:pt>
                <c:pt idx="163">
                  <c:v>40953</c:v>
                </c:pt>
                <c:pt idx="164">
                  <c:v>40952</c:v>
                </c:pt>
                <c:pt idx="165">
                  <c:v>40949</c:v>
                </c:pt>
                <c:pt idx="166">
                  <c:v>40948</c:v>
                </c:pt>
                <c:pt idx="167">
                  <c:v>40947</c:v>
                </c:pt>
                <c:pt idx="168">
                  <c:v>40946</c:v>
                </c:pt>
                <c:pt idx="169">
                  <c:v>40945</c:v>
                </c:pt>
                <c:pt idx="170">
                  <c:v>40942</c:v>
                </c:pt>
                <c:pt idx="171">
                  <c:v>40941</c:v>
                </c:pt>
                <c:pt idx="172">
                  <c:v>40940</c:v>
                </c:pt>
                <c:pt idx="173">
                  <c:v>40939</c:v>
                </c:pt>
                <c:pt idx="174">
                  <c:v>40938</c:v>
                </c:pt>
                <c:pt idx="175">
                  <c:v>40935</c:v>
                </c:pt>
                <c:pt idx="176">
                  <c:v>40934</c:v>
                </c:pt>
                <c:pt idx="177">
                  <c:v>40933</c:v>
                </c:pt>
                <c:pt idx="178">
                  <c:v>40932</c:v>
                </c:pt>
                <c:pt idx="179">
                  <c:v>40931</c:v>
                </c:pt>
                <c:pt idx="180">
                  <c:v>40928</c:v>
                </c:pt>
                <c:pt idx="181">
                  <c:v>40927</c:v>
                </c:pt>
                <c:pt idx="182">
                  <c:v>40926</c:v>
                </c:pt>
                <c:pt idx="183">
                  <c:v>40925</c:v>
                </c:pt>
                <c:pt idx="184">
                  <c:v>40924</c:v>
                </c:pt>
                <c:pt idx="185">
                  <c:v>40921</c:v>
                </c:pt>
                <c:pt idx="186">
                  <c:v>40920</c:v>
                </c:pt>
                <c:pt idx="187">
                  <c:v>40919</c:v>
                </c:pt>
                <c:pt idx="188">
                  <c:v>40918</c:v>
                </c:pt>
                <c:pt idx="189">
                  <c:v>40917</c:v>
                </c:pt>
                <c:pt idx="190">
                  <c:v>40914</c:v>
                </c:pt>
                <c:pt idx="191">
                  <c:v>40913</c:v>
                </c:pt>
                <c:pt idx="192">
                  <c:v>40912</c:v>
                </c:pt>
                <c:pt idx="193">
                  <c:v>40911</c:v>
                </c:pt>
                <c:pt idx="194">
                  <c:v>40910</c:v>
                </c:pt>
                <c:pt idx="195">
                  <c:v>40907</c:v>
                </c:pt>
                <c:pt idx="196">
                  <c:v>40906</c:v>
                </c:pt>
                <c:pt idx="197">
                  <c:v>40905</c:v>
                </c:pt>
                <c:pt idx="198">
                  <c:v>40904</c:v>
                </c:pt>
                <c:pt idx="199">
                  <c:v>40903</c:v>
                </c:pt>
                <c:pt idx="200">
                  <c:v>40900</c:v>
                </c:pt>
                <c:pt idx="201">
                  <c:v>40899</c:v>
                </c:pt>
                <c:pt idx="202">
                  <c:v>40898</c:v>
                </c:pt>
                <c:pt idx="203">
                  <c:v>40897</c:v>
                </c:pt>
                <c:pt idx="204">
                  <c:v>40896</c:v>
                </c:pt>
                <c:pt idx="205">
                  <c:v>40893</c:v>
                </c:pt>
                <c:pt idx="206">
                  <c:v>40892</c:v>
                </c:pt>
                <c:pt idx="207">
                  <c:v>40891</c:v>
                </c:pt>
                <c:pt idx="208">
                  <c:v>40890</c:v>
                </c:pt>
                <c:pt idx="209">
                  <c:v>40889</c:v>
                </c:pt>
                <c:pt idx="210">
                  <c:v>40886</c:v>
                </c:pt>
                <c:pt idx="211">
                  <c:v>40885</c:v>
                </c:pt>
                <c:pt idx="212">
                  <c:v>40884</c:v>
                </c:pt>
                <c:pt idx="213">
                  <c:v>40883</c:v>
                </c:pt>
                <c:pt idx="214">
                  <c:v>40882</c:v>
                </c:pt>
                <c:pt idx="215">
                  <c:v>40879</c:v>
                </c:pt>
                <c:pt idx="216">
                  <c:v>40878</c:v>
                </c:pt>
                <c:pt idx="217">
                  <c:v>40877</c:v>
                </c:pt>
                <c:pt idx="218">
                  <c:v>40876</c:v>
                </c:pt>
                <c:pt idx="219">
                  <c:v>40875</c:v>
                </c:pt>
                <c:pt idx="220">
                  <c:v>40872</c:v>
                </c:pt>
                <c:pt idx="221">
                  <c:v>40871</c:v>
                </c:pt>
                <c:pt idx="222">
                  <c:v>40870</c:v>
                </c:pt>
                <c:pt idx="223">
                  <c:v>40869</c:v>
                </c:pt>
                <c:pt idx="224">
                  <c:v>40868</c:v>
                </c:pt>
                <c:pt idx="225">
                  <c:v>40865</c:v>
                </c:pt>
                <c:pt idx="226">
                  <c:v>40864</c:v>
                </c:pt>
                <c:pt idx="227">
                  <c:v>40863</c:v>
                </c:pt>
                <c:pt idx="228">
                  <c:v>40862</c:v>
                </c:pt>
                <c:pt idx="229">
                  <c:v>40861</c:v>
                </c:pt>
                <c:pt idx="230">
                  <c:v>40858</c:v>
                </c:pt>
                <c:pt idx="231">
                  <c:v>40857</c:v>
                </c:pt>
                <c:pt idx="232">
                  <c:v>40856</c:v>
                </c:pt>
                <c:pt idx="233">
                  <c:v>40855</c:v>
                </c:pt>
                <c:pt idx="234">
                  <c:v>40854</c:v>
                </c:pt>
                <c:pt idx="235">
                  <c:v>40851</c:v>
                </c:pt>
                <c:pt idx="236">
                  <c:v>40850</c:v>
                </c:pt>
                <c:pt idx="237">
                  <c:v>40849</c:v>
                </c:pt>
                <c:pt idx="238">
                  <c:v>40848</c:v>
                </c:pt>
                <c:pt idx="239">
                  <c:v>40847</c:v>
                </c:pt>
                <c:pt idx="240">
                  <c:v>40844</c:v>
                </c:pt>
                <c:pt idx="241">
                  <c:v>40843</c:v>
                </c:pt>
                <c:pt idx="242">
                  <c:v>40842</c:v>
                </c:pt>
                <c:pt idx="243">
                  <c:v>40841</c:v>
                </c:pt>
                <c:pt idx="244">
                  <c:v>40840</c:v>
                </c:pt>
                <c:pt idx="245">
                  <c:v>40837</c:v>
                </c:pt>
                <c:pt idx="246">
                  <c:v>40836</c:v>
                </c:pt>
                <c:pt idx="247">
                  <c:v>40835</c:v>
                </c:pt>
                <c:pt idx="248">
                  <c:v>40834</c:v>
                </c:pt>
                <c:pt idx="249">
                  <c:v>40833</c:v>
                </c:pt>
                <c:pt idx="250">
                  <c:v>40830</c:v>
                </c:pt>
                <c:pt idx="251">
                  <c:v>40829</c:v>
                </c:pt>
                <c:pt idx="252">
                  <c:v>40828</c:v>
                </c:pt>
                <c:pt idx="253">
                  <c:v>40827</c:v>
                </c:pt>
                <c:pt idx="254">
                  <c:v>40826</c:v>
                </c:pt>
                <c:pt idx="255">
                  <c:v>40823</c:v>
                </c:pt>
                <c:pt idx="256">
                  <c:v>40822</c:v>
                </c:pt>
                <c:pt idx="257">
                  <c:v>40821</c:v>
                </c:pt>
                <c:pt idx="258">
                  <c:v>40820</c:v>
                </c:pt>
                <c:pt idx="259">
                  <c:v>40819</c:v>
                </c:pt>
              </c:numCache>
            </c:numRef>
          </c:cat>
          <c:val>
            <c:numRef>
              <c:f>'Stock Values'!$N$3:$N$262</c:f>
              <c:numCache>
                <c:formatCode>#,##0</c:formatCode>
                <c:ptCount val="260"/>
                <c:pt idx="0">
                  <c:v>28091</c:v>
                </c:pt>
                <c:pt idx="1">
                  <c:v>27003</c:v>
                </c:pt>
                <c:pt idx="2">
                  <c:v>28469</c:v>
                </c:pt>
                <c:pt idx="3">
                  <c:v>31717</c:v>
                </c:pt>
                <c:pt idx="4">
                  <c:v>32827</c:v>
                </c:pt>
                <c:pt idx="5">
                  <c:v>30296</c:v>
                </c:pt>
                <c:pt idx="6">
                  <c:v>29755</c:v>
                </c:pt>
                <c:pt idx="7">
                  <c:v>31013</c:v>
                </c:pt>
                <c:pt idx="8">
                  <c:v>32020</c:v>
                </c:pt>
                <c:pt idx="9">
                  <c:v>32604</c:v>
                </c:pt>
                <c:pt idx="10">
                  <c:v>32379</c:v>
                </c:pt>
                <c:pt idx="11">
                  <c:v>35475</c:v>
                </c:pt>
                <c:pt idx="12">
                  <c:v>34669</c:v>
                </c:pt>
                <c:pt idx="13">
                  <c:v>36351</c:v>
                </c:pt>
                <c:pt idx="14">
                  <c:v>37644</c:v>
                </c:pt>
                <c:pt idx="15">
                  <c:v>34741</c:v>
                </c:pt>
                <c:pt idx="16">
                  <c:v>38571</c:v>
                </c:pt>
                <c:pt idx="17">
                  <c:v>36666</c:v>
                </c:pt>
                <c:pt idx="18">
                  <c:v>37697</c:v>
                </c:pt>
                <c:pt idx="19">
                  <c:v>35824</c:v>
                </c:pt>
                <c:pt idx="20">
                  <c:v>42610</c:v>
                </c:pt>
                <c:pt idx="21">
                  <c:v>43887</c:v>
                </c:pt>
                <c:pt idx="22">
                  <c:v>40682</c:v>
                </c:pt>
                <c:pt idx="23">
                  <c:v>41826</c:v>
                </c:pt>
                <c:pt idx="24">
                  <c:v>40394</c:v>
                </c:pt>
                <c:pt idx="25">
                  <c:v>38799</c:v>
                </c:pt>
                <c:pt idx="26">
                  <c:v>39629</c:v>
                </c:pt>
                <c:pt idx="27">
                  <c:v>37682</c:v>
                </c:pt>
                <c:pt idx="28">
                  <c:v>38482</c:v>
                </c:pt>
                <c:pt idx="29">
                  <c:v>37965</c:v>
                </c:pt>
                <c:pt idx="30">
                  <c:v>38841</c:v>
                </c:pt>
                <c:pt idx="31">
                  <c:v>35661</c:v>
                </c:pt>
                <c:pt idx="32">
                  <c:v>34335</c:v>
                </c:pt>
                <c:pt idx="33">
                  <c:v>34498</c:v>
                </c:pt>
                <c:pt idx="34">
                  <c:v>35134</c:v>
                </c:pt>
                <c:pt idx="35">
                  <c:v>33112</c:v>
                </c:pt>
                <c:pt idx="36">
                  <c:v>33445</c:v>
                </c:pt>
                <c:pt idx="37">
                  <c:v>34022</c:v>
                </c:pt>
                <c:pt idx="38">
                  <c:v>32670</c:v>
                </c:pt>
                <c:pt idx="39">
                  <c:v>33703</c:v>
                </c:pt>
                <c:pt idx="40">
                  <c:v>33944</c:v>
                </c:pt>
                <c:pt idx="41">
                  <c:v>36016</c:v>
                </c:pt>
                <c:pt idx="42">
                  <c:v>35027</c:v>
                </c:pt>
                <c:pt idx="43">
                  <c:v>32926</c:v>
                </c:pt>
                <c:pt idx="44">
                  <c:v>31247</c:v>
                </c:pt>
                <c:pt idx="45">
                  <c:v>30040</c:v>
                </c:pt>
                <c:pt idx="46">
                  <c:v>30531</c:v>
                </c:pt>
                <c:pt idx="47">
                  <c:v>30943</c:v>
                </c:pt>
                <c:pt idx="48">
                  <c:v>32925</c:v>
                </c:pt>
                <c:pt idx="49">
                  <c:v>32452</c:v>
                </c:pt>
                <c:pt idx="50">
                  <c:v>32714</c:v>
                </c:pt>
                <c:pt idx="51">
                  <c:v>30531</c:v>
                </c:pt>
                <c:pt idx="52">
                  <c:v>32808</c:v>
                </c:pt>
                <c:pt idx="53">
                  <c:v>36413</c:v>
                </c:pt>
                <c:pt idx="54">
                  <c:v>39435</c:v>
                </c:pt>
                <c:pt idx="55">
                  <c:v>42625</c:v>
                </c:pt>
                <c:pt idx="56">
                  <c:v>40040</c:v>
                </c:pt>
                <c:pt idx="57">
                  <c:v>41252</c:v>
                </c:pt>
                <c:pt idx="58">
                  <c:v>41331</c:v>
                </c:pt>
                <c:pt idx="59">
                  <c:v>40830</c:v>
                </c:pt>
                <c:pt idx="60">
                  <c:v>42420</c:v>
                </c:pt>
                <c:pt idx="61">
                  <c:v>40354</c:v>
                </c:pt>
                <c:pt idx="62">
                  <c:v>40476</c:v>
                </c:pt>
                <c:pt idx="63">
                  <c:v>40789</c:v>
                </c:pt>
                <c:pt idx="64">
                  <c:v>38377</c:v>
                </c:pt>
                <c:pt idx="65">
                  <c:v>34265</c:v>
                </c:pt>
                <c:pt idx="66">
                  <c:v>32607</c:v>
                </c:pt>
                <c:pt idx="67">
                  <c:v>32056</c:v>
                </c:pt>
                <c:pt idx="68">
                  <c:v>31656</c:v>
                </c:pt>
                <c:pt idx="69">
                  <c:v>33718</c:v>
                </c:pt>
                <c:pt idx="70">
                  <c:v>31264</c:v>
                </c:pt>
                <c:pt idx="71">
                  <c:v>29364</c:v>
                </c:pt>
                <c:pt idx="72">
                  <c:v>28871</c:v>
                </c:pt>
                <c:pt idx="73">
                  <c:v>25720</c:v>
                </c:pt>
                <c:pt idx="74">
                  <c:v>23799</c:v>
                </c:pt>
                <c:pt idx="75">
                  <c:v>24624</c:v>
                </c:pt>
                <c:pt idx="76">
                  <c:v>21577</c:v>
                </c:pt>
                <c:pt idx="77">
                  <c:v>21637</c:v>
                </c:pt>
                <c:pt idx="78">
                  <c:v>21394</c:v>
                </c:pt>
                <c:pt idx="79">
                  <c:v>23210</c:v>
                </c:pt>
                <c:pt idx="80">
                  <c:v>24245</c:v>
                </c:pt>
                <c:pt idx="81">
                  <c:v>24995</c:v>
                </c:pt>
                <c:pt idx="82">
                  <c:v>24524</c:v>
                </c:pt>
                <c:pt idx="83">
                  <c:v>27328</c:v>
                </c:pt>
                <c:pt idx="84">
                  <c:v>32061</c:v>
                </c:pt>
                <c:pt idx="85">
                  <c:v>31804</c:v>
                </c:pt>
                <c:pt idx="86">
                  <c:v>33472</c:v>
                </c:pt>
                <c:pt idx="87">
                  <c:v>33101</c:v>
                </c:pt>
                <c:pt idx="88">
                  <c:v>34233</c:v>
                </c:pt>
                <c:pt idx="89">
                  <c:v>37620</c:v>
                </c:pt>
                <c:pt idx="90">
                  <c:v>36959</c:v>
                </c:pt>
                <c:pt idx="91">
                  <c:v>39649</c:v>
                </c:pt>
                <c:pt idx="92">
                  <c:v>40385</c:v>
                </c:pt>
                <c:pt idx="93">
                  <c:v>39805</c:v>
                </c:pt>
                <c:pt idx="94">
                  <c:v>39189</c:v>
                </c:pt>
                <c:pt idx="95">
                  <c:v>35803</c:v>
                </c:pt>
                <c:pt idx="96">
                  <c:v>34402</c:v>
                </c:pt>
                <c:pt idx="97">
                  <c:v>33011</c:v>
                </c:pt>
                <c:pt idx="98">
                  <c:v>30007</c:v>
                </c:pt>
                <c:pt idx="99">
                  <c:v>32590</c:v>
                </c:pt>
                <c:pt idx="100">
                  <c:v>31403</c:v>
                </c:pt>
                <c:pt idx="101">
                  <c:v>28233</c:v>
                </c:pt>
                <c:pt idx="102">
                  <c:v>32671</c:v>
                </c:pt>
                <c:pt idx="103">
                  <c:v>33636</c:v>
                </c:pt>
                <c:pt idx="104">
                  <c:v>32340</c:v>
                </c:pt>
                <c:pt idx="105">
                  <c:v>34316</c:v>
                </c:pt>
                <c:pt idx="106">
                  <c:v>33258</c:v>
                </c:pt>
                <c:pt idx="107">
                  <c:v>35741</c:v>
                </c:pt>
                <c:pt idx="108">
                  <c:v>38918</c:v>
                </c:pt>
                <c:pt idx="109">
                  <c:v>33581</c:v>
                </c:pt>
                <c:pt idx="110">
                  <c:v>32572</c:v>
                </c:pt>
                <c:pt idx="111">
                  <c:v>28767</c:v>
                </c:pt>
                <c:pt idx="112">
                  <c:v>29033</c:v>
                </c:pt>
                <c:pt idx="113">
                  <c:v>26704</c:v>
                </c:pt>
                <c:pt idx="114">
                  <c:v>25434</c:v>
                </c:pt>
                <c:pt idx="115">
                  <c:v>23144</c:v>
                </c:pt>
                <c:pt idx="116">
                  <c:v>25315</c:v>
                </c:pt>
                <c:pt idx="117">
                  <c:v>28681</c:v>
                </c:pt>
                <c:pt idx="118">
                  <c:v>29479</c:v>
                </c:pt>
                <c:pt idx="119">
                  <c:v>30337</c:v>
                </c:pt>
                <c:pt idx="120">
                  <c:v>30689</c:v>
                </c:pt>
                <c:pt idx="121">
                  <c:v>28729</c:v>
                </c:pt>
                <c:pt idx="122">
                  <c:v>32754</c:v>
                </c:pt>
                <c:pt idx="123">
                  <c:v>30374</c:v>
                </c:pt>
                <c:pt idx="124">
                  <c:v>30366</c:v>
                </c:pt>
                <c:pt idx="125">
                  <c:v>31007</c:v>
                </c:pt>
                <c:pt idx="126">
                  <c:v>29565</c:v>
                </c:pt>
                <c:pt idx="127">
                  <c:v>29817</c:v>
                </c:pt>
                <c:pt idx="128">
                  <c:v>27284</c:v>
                </c:pt>
                <c:pt idx="129">
                  <c:v>27192</c:v>
                </c:pt>
                <c:pt idx="130">
                  <c:v>30418</c:v>
                </c:pt>
                <c:pt idx="131">
                  <c:v>27943</c:v>
                </c:pt>
                <c:pt idx="132">
                  <c:v>25742</c:v>
                </c:pt>
                <c:pt idx="133">
                  <c:v>26059</c:v>
                </c:pt>
                <c:pt idx="134">
                  <c:v>26476</c:v>
                </c:pt>
                <c:pt idx="135">
                  <c:v>29237</c:v>
                </c:pt>
                <c:pt idx="136">
                  <c:v>26872</c:v>
                </c:pt>
                <c:pt idx="137">
                  <c:v>23520</c:v>
                </c:pt>
                <c:pt idx="138">
                  <c:v>21505</c:v>
                </c:pt>
                <c:pt idx="139">
                  <c:v>20840</c:v>
                </c:pt>
                <c:pt idx="140">
                  <c:v>17607</c:v>
                </c:pt>
                <c:pt idx="141">
                  <c:v>16085</c:v>
                </c:pt>
                <c:pt idx="142">
                  <c:v>14137</c:v>
                </c:pt>
                <c:pt idx="143">
                  <c:v>14291</c:v>
                </c:pt>
                <c:pt idx="144">
                  <c:v>13823</c:v>
                </c:pt>
                <c:pt idx="145">
                  <c:v>13084</c:v>
                </c:pt>
                <c:pt idx="146">
                  <c:v>10758</c:v>
                </c:pt>
                <c:pt idx="147">
                  <c:v>10042</c:v>
                </c:pt>
                <c:pt idx="148">
                  <c:v>11210</c:v>
                </c:pt>
                <c:pt idx="149">
                  <c:v>9241</c:v>
                </c:pt>
                <c:pt idx="150">
                  <c:v>9291</c:v>
                </c:pt>
                <c:pt idx="151">
                  <c:v>11836</c:v>
                </c:pt>
                <c:pt idx="152">
                  <c:v>11455</c:v>
                </c:pt>
                <c:pt idx="153">
                  <c:v>12377</c:v>
                </c:pt>
                <c:pt idx="154">
                  <c:v>14413</c:v>
                </c:pt>
                <c:pt idx="155">
                  <c:v>13645</c:v>
                </c:pt>
                <c:pt idx="156">
                  <c:v>12891</c:v>
                </c:pt>
                <c:pt idx="157">
                  <c:v>10361</c:v>
                </c:pt>
                <c:pt idx="158">
                  <c:v>7757</c:v>
                </c:pt>
                <c:pt idx="159">
                  <c:v>9353</c:v>
                </c:pt>
                <c:pt idx="160">
                  <c:v>13478</c:v>
                </c:pt>
                <c:pt idx="161">
                  <c:v>17657</c:v>
                </c:pt>
                <c:pt idx="162">
                  <c:v>19419</c:v>
                </c:pt>
                <c:pt idx="163">
                  <c:v>20025</c:v>
                </c:pt>
                <c:pt idx="164">
                  <c:v>15035</c:v>
                </c:pt>
                <c:pt idx="165">
                  <c:v>16718</c:v>
                </c:pt>
                <c:pt idx="166">
                  <c:v>16402</c:v>
                </c:pt>
                <c:pt idx="167">
                  <c:v>15870</c:v>
                </c:pt>
                <c:pt idx="168">
                  <c:v>20876</c:v>
                </c:pt>
                <c:pt idx="169">
                  <c:v>21137</c:v>
                </c:pt>
                <c:pt idx="170">
                  <c:v>17191</c:v>
                </c:pt>
                <c:pt idx="171">
                  <c:v>19556</c:v>
                </c:pt>
                <c:pt idx="172">
                  <c:v>22554</c:v>
                </c:pt>
                <c:pt idx="173">
                  <c:v>22359</c:v>
                </c:pt>
                <c:pt idx="174">
                  <c:v>23929</c:v>
                </c:pt>
                <c:pt idx="175">
                  <c:v>25399</c:v>
                </c:pt>
                <c:pt idx="176">
                  <c:v>24133</c:v>
                </c:pt>
                <c:pt idx="177">
                  <c:v>24617</c:v>
                </c:pt>
                <c:pt idx="178">
                  <c:v>25904</c:v>
                </c:pt>
                <c:pt idx="179">
                  <c:v>28179</c:v>
                </c:pt>
                <c:pt idx="180">
                  <c:v>28562</c:v>
                </c:pt>
                <c:pt idx="181">
                  <c:v>29477</c:v>
                </c:pt>
                <c:pt idx="182">
                  <c:v>30210</c:v>
                </c:pt>
                <c:pt idx="183">
                  <c:v>31003</c:v>
                </c:pt>
                <c:pt idx="184">
                  <c:v>31294</c:v>
                </c:pt>
                <c:pt idx="185">
                  <c:v>33964</c:v>
                </c:pt>
                <c:pt idx="186">
                  <c:v>35037</c:v>
                </c:pt>
                <c:pt idx="187">
                  <c:v>37227</c:v>
                </c:pt>
                <c:pt idx="188">
                  <c:v>35615</c:v>
                </c:pt>
                <c:pt idx="189">
                  <c:v>34765</c:v>
                </c:pt>
                <c:pt idx="190">
                  <c:v>38682</c:v>
                </c:pt>
                <c:pt idx="191">
                  <c:v>33275</c:v>
                </c:pt>
                <c:pt idx="192">
                  <c:v>33652</c:v>
                </c:pt>
                <c:pt idx="193">
                  <c:v>33499</c:v>
                </c:pt>
                <c:pt idx="194">
                  <c:v>36540</c:v>
                </c:pt>
                <c:pt idx="195">
                  <c:v>33940</c:v>
                </c:pt>
                <c:pt idx="196">
                  <c:v>36308</c:v>
                </c:pt>
                <c:pt idx="197">
                  <c:v>31864</c:v>
                </c:pt>
                <c:pt idx="198">
                  <c:v>30772</c:v>
                </c:pt>
                <c:pt idx="199">
                  <c:v>31461</c:v>
                </c:pt>
                <c:pt idx="200">
                  <c:v>33664</c:v>
                </c:pt>
                <c:pt idx="201">
                  <c:v>35273</c:v>
                </c:pt>
                <c:pt idx="202">
                  <c:v>37867</c:v>
                </c:pt>
                <c:pt idx="203">
                  <c:v>35159</c:v>
                </c:pt>
                <c:pt idx="204">
                  <c:v>36815</c:v>
                </c:pt>
                <c:pt idx="205">
                  <c:v>35213</c:v>
                </c:pt>
                <c:pt idx="206">
                  <c:v>37901</c:v>
                </c:pt>
                <c:pt idx="207">
                  <c:v>42549</c:v>
                </c:pt>
                <c:pt idx="208">
                  <c:v>44906</c:v>
                </c:pt>
                <c:pt idx="209">
                  <c:v>42029</c:v>
                </c:pt>
                <c:pt idx="210">
                  <c:v>42515</c:v>
                </c:pt>
                <c:pt idx="211">
                  <c:v>39691</c:v>
                </c:pt>
                <c:pt idx="212">
                  <c:v>39341</c:v>
                </c:pt>
                <c:pt idx="213">
                  <c:v>41998</c:v>
                </c:pt>
                <c:pt idx="214">
                  <c:v>41987</c:v>
                </c:pt>
                <c:pt idx="215">
                  <c:v>44410</c:v>
                </c:pt>
                <c:pt idx="216">
                  <c:v>43967</c:v>
                </c:pt>
                <c:pt idx="217">
                  <c:v>44822</c:v>
                </c:pt>
                <c:pt idx="218">
                  <c:v>45122</c:v>
                </c:pt>
                <c:pt idx="219">
                  <c:v>42173</c:v>
                </c:pt>
                <c:pt idx="220">
                  <c:v>39260</c:v>
                </c:pt>
                <c:pt idx="221">
                  <c:v>39639</c:v>
                </c:pt>
                <c:pt idx="222">
                  <c:v>41646</c:v>
                </c:pt>
                <c:pt idx="223">
                  <c:v>41643</c:v>
                </c:pt>
                <c:pt idx="224">
                  <c:v>41287</c:v>
                </c:pt>
                <c:pt idx="225">
                  <c:v>42386</c:v>
                </c:pt>
                <c:pt idx="226">
                  <c:v>44063</c:v>
                </c:pt>
                <c:pt idx="227">
                  <c:v>43177</c:v>
                </c:pt>
                <c:pt idx="228">
                  <c:v>44475</c:v>
                </c:pt>
                <c:pt idx="229">
                  <c:v>46076</c:v>
                </c:pt>
                <c:pt idx="230">
                  <c:v>44014</c:v>
                </c:pt>
                <c:pt idx="231">
                  <c:v>46257</c:v>
                </c:pt>
                <c:pt idx="232">
                  <c:v>47446</c:v>
                </c:pt>
                <c:pt idx="233">
                  <c:v>42263</c:v>
                </c:pt>
                <c:pt idx="234">
                  <c:v>42197</c:v>
                </c:pt>
                <c:pt idx="235">
                  <c:v>41258</c:v>
                </c:pt>
                <c:pt idx="236">
                  <c:v>40620</c:v>
                </c:pt>
                <c:pt idx="237">
                  <c:v>40364</c:v>
                </c:pt>
                <c:pt idx="238">
                  <c:v>41855</c:v>
                </c:pt>
                <c:pt idx="239">
                  <c:v>43248</c:v>
                </c:pt>
                <c:pt idx="240">
                  <c:v>48836</c:v>
                </c:pt>
                <c:pt idx="241">
                  <c:v>47819</c:v>
                </c:pt>
                <c:pt idx="242">
                  <c:v>47571</c:v>
                </c:pt>
                <c:pt idx="243">
                  <c:v>48015</c:v>
                </c:pt>
                <c:pt idx="244">
                  <c:v>44053</c:v>
                </c:pt>
                <c:pt idx="245">
                  <c:v>41645</c:v>
                </c:pt>
                <c:pt idx="246">
                  <c:v>38877</c:v>
                </c:pt>
                <c:pt idx="247">
                  <c:v>36238</c:v>
                </c:pt>
                <c:pt idx="248">
                  <c:v>35001</c:v>
                </c:pt>
                <c:pt idx="249">
                  <c:v>37541</c:v>
                </c:pt>
                <c:pt idx="250">
                  <c:v>38546</c:v>
                </c:pt>
                <c:pt idx="251">
                  <c:v>38940</c:v>
                </c:pt>
                <c:pt idx="252">
                  <c:v>39914</c:v>
                </c:pt>
                <c:pt idx="253">
                  <c:v>36746</c:v>
                </c:pt>
                <c:pt idx="254">
                  <c:v>37799</c:v>
                </c:pt>
                <c:pt idx="255">
                  <c:v>39073</c:v>
                </c:pt>
                <c:pt idx="256">
                  <c:v>37936</c:v>
                </c:pt>
                <c:pt idx="257">
                  <c:v>36123</c:v>
                </c:pt>
                <c:pt idx="258">
                  <c:v>36928</c:v>
                </c:pt>
                <c:pt idx="259">
                  <c:v>38938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23680"/>
        <c:axId val="15706752"/>
      </c:barChart>
      <c:lineChart>
        <c:grouping val="standard"/>
        <c:varyColors val="0"/>
        <c:ser>
          <c:idx val="0"/>
          <c:order val="0"/>
          <c:tx>
            <c:strRef>
              <c:f>'Stock Values'!$M$2</c:f>
              <c:strCache>
                <c:ptCount val="1"/>
                <c:pt idx="0">
                  <c:v>Closing Value</c:v>
                </c:pt>
              </c:strCache>
            </c:strRef>
          </c:tx>
          <c:marker>
            <c:symbol val="none"/>
          </c:marker>
          <c:cat>
            <c:numRef>
              <c:f>'Stock Values'!$L$3:$L$262</c:f>
              <c:numCache>
                <c:formatCode>m/d/yyyy</c:formatCode>
                <c:ptCount val="260"/>
                <c:pt idx="0">
                  <c:v>41180</c:v>
                </c:pt>
                <c:pt idx="1">
                  <c:v>41179</c:v>
                </c:pt>
                <c:pt idx="2">
                  <c:v>41178</c:v>
                </c:pt>
                <c:pt idx="3">
                  <c:v>41177</c:v>
                </c:pt>
                <c:pt idx="4">
                  <c:v>41176</c:v>
                </c:pt>
                <c:pt idx="5">
                  <c:v>41173</c:v>
                </c:pt>
                <c:pt idx="6">
                  <c:v>41172</c:v>
                </c:pt>
                <c:pt idx="7">
                  <c:v>41171</c:v>
                </c:pt>
                <c:pt idx="8">
                  <c:v>41170</c:v>
                </c:pt>
                <c:pt idx="9">
                  <c:v>41169</c:v>
                </c:pt>
                <c:pt idx="10">
                  <c:v>41166</c:v>
                </c:pt>
                <c:pt idx="11">
                  <c:v>41165</c:v>
                </c:pt>
                <c:pt idx="12">
                  <c:v>41164</c:v>
                </c:pt>
                <c:pt idx="13">
                  <c:v>41163</c:v>
                </c:pt>
                <c:pt idx="14">
                  <c:v>41162</c:v>
                </c:pt>
                <c:pt idx="15">
                  <c:v>41159</c:v>
                </c:pt>
                <c:pt idx="16">
                  <c:v>41158</c:v>
                </c:pt>
                <c:pt idx="17">
                  <c:v>41157</c:v>
                </c:pt>
                <c:pt idx="18">
                  <c:v>41156</c:v>
                </c:pt>
                <c:pt idx="19">
                  <c:v>41155</c:v>
                </c:pt>
                <c:pt idx="20">
                  <c:v>41152</c:v>
                </c:pt>
                <c:pt idx="21">
                  <c:v>41151</c:v>
                </c:pt>
                <c:pt idx="22">
                  <c:v>41150</c:v>
                </c:pt>
                <c:pt idx="23">
                  <c:v>41149</c:v>
                </c:pt>
                <c:pt idx="24">
                  <c:v>41148</c:v>
                </c:pt>
                <c:pt idx="25">
                  <c:v>41145</c:v>
                </c:pt>
                <c:pt idx="26">
                  <c:v>41144</c:v>
                </c:pt>
                <c:pt idx="27">
                  <c:v>41143</c:v>
                </c:pt>
                <c:pt idx="28">
                  <c:v>41142</c:v>
                </c:pt>
                <c:pt idx="29">
                  <c:v>41141</c:v>
                </c:pt>
                <c:pt idx="30">
                  <c:v>41138</c:v>
                </c:pt>
                <c:pt idx="31">
                  <c:v>41137</c:v>
                </c:pt>
                <c:pt idx="32">
                  <c:v>41136</c:v>
                </c:pt>
                <c:pt idx="33">
                  <c:v>41135</c:v>
                </c:pt>
                <c:pt idx="34">
                  <c:v>41134</c:v>
                </c:pt>
                <c:pt idx="35">
                  <c:v>41131</c:v>
                </c:pt>
                <c:pt idx="36">
                  <c:v>41130</c:v>
                </c:pt>
                <c:pt idx="37">
                  <c:v>41129</c:v>
                </c:pt>
                <c:pt idx="38">
                  <c:v>41128</c:v>
                </c:pt>
                <c:pt idx="39">
                  <c:v>41127</c:v>
                </c:pt>
                <c:pt idx="40">
                  <c:v>41124</c:v>
                </c:pt>
                <c:pt idx="41">
                  <c:v>41123</c:v>
                </c:pt>
                <c:pt idx="42">
                  <c:v>41122</c:v>
                </c:pt>
                <c:pt idx="43">
                  <c:v>41121</c:v>
                </c:pt>
                <c:pt idx="44">
                  <c:v>41120</c:v>
                </c:pt>
                <c:pt idx="45">
                  <c:v>41117</c:v>
                </c:pt>
                <c:pt idx="46">
                  <c:v>41116</c:v>
                </c:pt>
                <c:pt idx="47">
                  <c:v>41115</c:v>
                </c:pt>
                <c:pt idx="48">
                  <c:v>41114</c:v>
                </c:pt>
                <c:pt idx="49">
                  <c:v>41113</c:v>
                </c:pt>
                <c:pt idx="50">
                  <c:v>41110</c:v>
                </c:pt>
                <c:pt idx="51">
                  <c:v>41109</c:v>
                </c:pt>
                <c:pt idx="52">
                  <c:v>41108</c:v>
                </c:pt>
                <c:pt idx="53">
                  <c:v>41107</c:v>
                </c:pt>
                <c:pt idx="54">
                  <c:v>41106</c:v>
                </c:pt>
                <c:pt idx="55">
                  <c:v>41103</c:v>
                </c:pt>
                <c:pt idx="56">
                  <c:v>41102</c:v>
                </c:pt>
                <c:pt idx="57">
                  <c:v>41101</c:v>
                </c:pt>
                <c:pt idx="58">
                  <c:v>41100</c:v>
                </c:pt>
                <c:pt idx="59">
                  <c:v>41099</c:v>
                </c:pt>
                <c:pt idx="60">
                  <c:v>41096</c:v>
                </c:pt>
                <c:pt idx="61">
                  <c:v>41095</c:v>
                </c:pt>
                <c:pt idx="62">
                  <c:v>41094</c:v>
                </c:pt>
                <c:pt idx="63">
                  <c:v>41093</c:v>
                </c:pt>
                <c:pt idx="64">
                  <c:v>41092</c:v>
                </c:pt>
                <c:pt idx="65">
                  <c:v>41089</c:v>
                </c:pt>
                <c:pt idx="66">
                  <c:v>41088</c:v>
                </c:pt>
                <c:pt idx="67">
                  <c:v>41087</c:v>
                </c:pt>
                <c:pt idx="68">
                  <c:v>41086</c:v>
                </c:pt>
                <c:pt idx="69">
                  <c:v>41085</c:v>
                </c:pt>
                <c:pt idx="70">
                  <c:v>41082</c:v>
                </c:pt>
                <c:pt idx="71">
                  <c:v>41081</c:v>
                </c:pt>
                <c:pt idx="72">
                  <c:v>41080</c:v>
                </c:pt>
                <c:pt idx="73">
                  <c:v>41079</c:v>
                </c:pt>
                <c:pt idx="74">
                  <c:v>41078</c:v>
                </c:pt>
                <c:pt idx="75">
                  <c:v>41075</c:v>
                </c:pt>
                <c:pt idx="76">
                  <c:v>41074</c:v>
                </c:pt>
                <c:pt idx="77">
                  <c:v>41073</c:v>
                </c:pt>
                <c:pt idx="78">
                  <c:v>41072</c:v>
                </c:pt>
                <c:pt idx="79">
                  <c:v>41071</c:v>
                </c:pt>
                <c:pt idx="80">
                  <c:v>41068</c:v>
                </c:pt>
                <c:pt idx="81">
                  <c:v>41067</c:v>
                </c:pt>
                <c:pt idx="82">
                  <c:v>41066</c:v>
                </c:pt>
                <c:pt idx="83">
                  <c:v>41065</c:v>
                </c:pt>
                <c:pt idx="84">
                  <c:v>41064</c:v>
                </c:pt>
                <c:pt idx="85">
                  <c:v>41061</c:v>
                </c:pt>
                <c:pt idx="86">
                  <c:v>41060</c:v>
                </c:pt>
                <c:pt idx="87">
                  <c:v>41059</c:v>
                </c:pt>
                <c:pt idx="88">
                  <c:v>41058</c:v>
                </c:pt>
                <c:pt idx="89">
                  <c:v>41057</c:v>
                </c:pt>
                <c:pt idx="90">
                  <c:v>41054</c:v>
                </c:pt>
                <c:pt idx="91">
                  <c:v>41053</c:v>
                </c:pt>
                <c:pt idx="92">
                  <c:v>41052</c:v>
                </c:pt>
                <c:pt idx="93">
                  <c:v>41051</c:v>
                </c:pt>
                <c:pt idx="94">
                  <c:v>41050</c:v>
                </c:pt>
                <c:pt idx="95">
                  <c:v>41047</c:v>
                </c:pt>
                <c:pt idx="96">
                  <c:v>41046</c:v>
                </c:pt>
                <c:pt idx="97">
                  <c:v>41045</c:v>
                </c:pt>
                <c:pt idx="98">
                  <c:v>41044</c:v>
                </c:pt>
                <c:pt idx="99">
                  <c:v>41043</c:v>
                </c:pt>
                <c:pt idx="100">
                  <c:v>41040</c:v>
                </c:pt>
                <c:pt idx="101">
                  <c:v>41039</c:v>
                </c:pt>
                <c:pt idx="102">
                  <c:v>41038</c:v>
                </c:pt>
                <c:pt idx="103">
                  <c:v>41037</c:v>
                </c:pt>
                <c:pt idx="104">
                  <c:v>41036</c:v>
                </c:pt>
                <c:pt idx="105">
                  <c:v>41033</c:v>
                </c:pt>
                <c:pt idx="106">
                  <c:v>41032</c:v>
                </c:pt>
                <c:pt idx="107">
                  <c:v>41031</c:v>
                </c:pt>
                <c:pt idx="108">
                  <c:v>41030</c:v>
                </c:pt>
                <c:pt idx="109">
                  <c:v>41029</c:v>
                </c:pt>
                <c:pt idx="110">
                  <c:v>41026</c:v>
                </c:pt>
                <c:pt idx="111">
                  <c:v>41025</c:v>
                </c:pt>
                <c:pt idx="112">
                  <c:v>41024</c:v>
                </c:pt>
                <c:pt idx="113">
                  <c:v>41023</c:v>
                </c:pt>
                <c:pt idx="114">
                  <c:v>41022</c:v>
                </c:pt>
                <c:pt idx="115">
                  <c:v>41019</c:v>
                </c:pt>
                <c:pt idx="116">
                  <c:v>41018</c:v>
                </c:pt>
                <c:pt idx="117">
                  <c:v>41017</c:v>
                </c:pt>
                <c:pt idx="118">
                  <c:v>41016</c:v>
                </c:pt>
                <c:pt idx="119">
                  <c:v>41015</c:v>
                </c:pt>
                <c:pt idx="120">
                  <c:v>41012</c:v>
                </c:pt>
                <c:pt idx="121">
                  <c:v>41011</c:v>
                </c:pt>
                <c:pt idx="122">
                  <c:v>41010</c:v>
                </c:pt>
                <c:pt idx="123">
                  <c:v>41009</c:v>
                </c:pt>
                <c:pt idx="124">
                  <c:v>41008</c:v>
                </c:pt>
                <c:pt idx="125">
                  <c:v>41005</c:v>
                </c:pt>
                <c:pt idx="126">
                  <c:v>41004</c:v>
                </c:pt>
                <c:pt idx="127">
                  <c:v>41003</c:v>
                </c:pt>
                <c:pt idx="128">
                  <c:v>41002</c:v>
                </c:pt>
                <c:pt idx="129">
                  <c:v>41001</c:v>
                </c:pt>
                <c:pt idx="130">
                  <c:v>40998</c:v>
                </c:pt>
                <c:pt idx="131">
                  <c:v>40997</c:v>
                </c:pt>
                <c:pt idx="132">
                  <c:v>40996</c:v>
                </c:pt>
                <c:pt idx="133">
                  <c:v>40995</c:v>
                </c:pt>
                <c:pt idx="134">
                  <c:v>40994</c:v>
                </c:pt>
                <c:pt idx="135">
                  <c:v>40991</c:v>
                </c:pt>
                <c:pt idx="136">
                  <c:v>40990</c:v>
                </c:pt>
                <c:pt idx="137">
                  <c:v>40989</c:v>
                </c:pt>
                <c:pt idx="138">
                  <c:v>40988</c:v>
                </c:pt>
                <c:pt idx="139">
                  <c:v>40987</c:v>
                </c:pt>
                <c:pt idx="140">
                  <c:v>40984</c:v>
                </c:pt>
                <c:pt idx="141">
                  <c:v>40983</c:v>
                </c:pt>
                <c:pt idx="142">
                  <c:v>40982</c:v>
                </c:pt>
                <c:pt idx="143">
                  <c:v>40981</c:v>
                </c:pt>
                <c:pt idx="144">
                  <c:v>40980</c:v>
                </c:pt>
                <c:pt idx="145">
                  <c:v>40977</c:v>
                </c:pt>
                <c:pt idx="146">
                  <c:v>40976</c:v>
                </c:pt>
                <c:pt idx="147">
                  <c:v>40975</c:v>
                </c:pt>
                <c:pt idx="148">
                  <c:v>40974</c:v>
                </c:pt>
                <c:pt idx="149">
                  <c:v>40973</c:v>
                </c:pt>
                <c:pt idx="150">
                  <c:v>40970</c:v>
                </c:pt>
                <c:pt idx="151">
                  <c:v>40969</c:v>
                </c:pt>
                <c:pt idx="152">
                  <c:v>40968</c:v>
                </c:pt>
                <c:pt idx="153">
                  <c:v>40967</c:v>
                </c:pt>
                <c:pt idx="154">
                  <c:v>40966</c:v>
                </c:pt>
                <c:pt idx="155">
                  <c:v>40963</c:v>
                </c:pt>
                <c:pt idx="156">
                  <c:v>40962</c:v>
                </c:pt>
                <c:pt idx="157">
                  <c:v>40961</c:v>
                </c:pt>
                <c:pt idx="158">
                  <c:v>40960</c:v>
                </c:pt>
                <c:pt idx="159">
                  <c:v>40959</c:v>
                </c:pt>
                <c:pt idx="160">
                  <c:v>40956</c:v>
                </c:pt>
                <c:pt idx="161">
                  <c:v>40955</c:v>
                </c:pt>
                <c:pt idx="162">
                  <c:v>40954</c:v>
                </c:pt>
                <c:pt idx="163">
                  <c:v>40953</c:v>
                </c:pt>
                <c:pt idx="164">
                  <c:v>40952</c:v>
                </c:pt>
                <c:pt idx="165">
                  <c:v>40949</c:v>
                </c:pt>
                <c:pt idx="166">
                  <c:v>40948</c:v>
                </c:pt>
                <c:pt idx="167">
                  <c:v>40947</c:v>
                </c:pt>
                <c:pt idx="168">
                  <c:v>40946</c:v>
                </c:pt>
                <c:pt idx="169">
                  <c:v>40945</c:v>
                </c:pt>
                <c:pt idx="170">
                  <c:v>40942</c:v>
                </c:pt>
                <c:pt idx="171">
                  <c:v>40941</c:v>
                </c:pt>
                <c:pt idx="172">
                  <c:v>40940</c:v>
                </c:pt>
                <c:pt idx="173">
                  <c:v>40939</c:v>
                </c:pt>
                <c:pt idx="174">
                  <c:v>40938</c:v>
                </c:pt>
                <c:pt idx="175">
                  <c:v>40935</c:v>
                </c:pt>
                <c:pt idx="176">
                  <c:v>40934</c:v>
                </c:pt>
                <c:pt idx="177">
                  <c:v>40933</c:v>
                </c:pt>
                <c:pt idx="178">
                  <c:v>40932</c:v>
                </c:pt>
                <c:pt idx="179">
                  <c:v>40931</c:v>
                </c:pt>
                <c:pt idx="180">
                  <c:v>40928</c:v>
                </c:pt>
                <c:pt idx="181">
                  <c:v>40927</c:v>
                </c:pt>
                <c:pt idx="182">
                  <c:v>40926</c:v>
                </c:pt>
                <c:pt idx="183">
                  <c:v>40925</c:v>
                </c:pt>
                <c:pt idx="184">
                  <c:v>40924</c:v>
                </c:pt>
                <c:pt idx="185">
                  <c:v>40921</c:v>
                </c:pt>
                <c:pt idx="186">
                  <c:v>40920</c:v>
                </c:pt>
                <c:pt idx="187">
                  <c:v>40919</c:v>
                </c:pt>
                <c:pt idx="188">
                  <c:v>40918</c:v>
                </c:pt>
                <c:pt idx="189">
                  <c:v>40917</c:v>
                </c:pt>
                <c:pt idx="190">
                  <c:v>40914</c:v>
                </c:pt>
                <c:pt idx="191">
                  <c:v>40913</c:v>
                </c:pt>
                <c:pt idx="192">
                  <c:v>40912</c:v>
                </c:pt>
                <c:pt idx="193">
                  <c:v>40911</c:v>
                </c:pt>
                <c:pt idx="194">
                  <c:v>40910</c:v>
                </c:pt>
                <c:pt idx="195">
                  <c:v>40907</c:v>
                </c:pt>
                <c:pt idx="196">
                  <c:v>40906</c:v>
                </c:pt>
                <c:pt idx="197">
                  <c:v>40905</c:v>
                </c:pt>
                <c:pt idx="198">
                  <c:v>40904</c:v>
                </c:pt>
                <c:pt idx="199">
                  <c:v>40903</c:v>
                </c:pt>
                <c:pt idx="200">
                  <c:v>40900</c:v>
                </c:pt>
                <c:pt idx="201">
                  <c:v>40899</c:v>
                </c:pt>
                <c:pt idx="202">
                  <c:v>40898</c:v>
                </c:pt>
                <c:pt idx="203">
                  <c:v>40897</c:v>
                </c:pt>
                <c:pt idx="204">
                  <c:v>40896</c:v>
                </c:pt>
                <c:pt idx="205">
                  <c:v>40893</c:v>
                </c:pt>
                <c:pt idx="206">
                  <c:v>40892</c:v>
                </c:pt>
                <c:pt idx="207">
                  <c:v>40891</c:v>
                </c:pt>
                <c:pt idx="208">
                  <c:v>40890</c:v>
                </c:pt>
                <c:pt idx="209">
                  <c:v>40889</c:v>
                </c:pt>
                <c:pt idx="210">
                  <c:v>40886</c:v>
                </c:pt>
                <c:pt idx="211">
                  <c:v>40885</c:v>
                </c:pt>
                <c:pt idx="212">
                  <c:v>40884</c:v>
                </c:pt>
                <c:pt idx="213">
                  <c:v>40883</c:v>
                </c:pt>
                <c:pt idx="214">
                  <c:v>40882</c:v>
                </c:pt>
                <c:pt idx="215">
                  <c:v>40879</c:v>
                </c:pt>
                <c:pt idx="216">
                  <c:v>40878</c:v>
                </c:pt>
                <c:pt idx="217">
                  <c:v>40877</c:v>
                </c:pt>
                <c:pt idx="218">
                  <c:v>40876</c:v>
                </c:pt>
                <c:pt idx="219">
                  <c:v>40875</c:v>
                </c:pt>
                <c:pt idx="220">
                  <c:v>40872</c:v>
                </c:pt>
                <c:pt idx="221">
                  <c:v>40871</c:v>
                </c:pt>
                <c:pt idx="222">
                  <c:v>40870</c:v>
                </c:pt>
                <c:pt idx="223">
                  <c:v>40869</c:v>
                </c:pt>
                <c:pt idx="224">
                  <c:v>40868</c:v>
                </c:pt>
                <c:pt idx="225">
                  <c:v>40865</c:v>
                </c:pt>
                <c:pt idx="226">
                  <c:v>40864</c:v>
                </c:pt>
                <c:pt idx="227">
                  <c:v>40863</c:v>
                </c:pt>
                <c:pt idx="228">
                  <c:v>40862</c:v>
                </c:pt>
                <c:pt idx="229">
                  <c:v>40861</c:v>
                </c:pt>
                <c:pt idx="230">
                  <c:v>40858</c:v>
                </c:pt>
                <c:pt idx="231">
                  <c:v>40857</c:v>
                </c:pt>
                <c:pt idx="232">
                  <c:v>40856</c:v>
                </c:pt>
                <c:pt idx="233">
                  <c:v>40855</c:v>
                </c:pt>
                <c:pt idx="234">
                  <c:v>40854</c:v>
                </c:pt>
                <c:pt idx="235">
                  <c:v>40851</c:v>
                </c:pt>
                <c:pt idx="236">
                  <c:v>40850</c:v>
                </c:pt>
                <c:pt idx="237">
                  <c:v>40849</c:v>
                </c:pt>
                <c:pt idx="238">
                  <c:v>40848</c:v>
                </c:pt>
                <c:pt idx="239">
                  <c:v>40847</c:v>
                </c:pt>
                <c:pt idx="240">
                  <c:v>40844</c:v>
                </c:pt>
                <c:pt idx="241">
                  <c:v>40843</c:v>
                </c:pt>
                <c:pt idx="242">
                  <c:v>40842</c:v>
                </c:pt>
                <c:pt idx="243">
                  <c:v>40841</c:v>
                </c:pt>
                <c:pt idx="244">
                  <c:v>40840</c:v>
                </c:pt>
                <c:pt idx="245">
                  <c:v>40837</c:v>
                </c:pt>
                <c:pt idx="246">
                  <c:v>40836</c:v>
                </c:pt>
                <c:pt idx="247">
                  <c:v>40835</c:v>
                </c:pt>
                <c:pt idx="248">
                  <c:v>40834</c:v>
                </c:pt>
                <c:pt idx="249">
                  <c:v>40833</c:v>
                </c:pt>
                <c:pt idx="250">
                  <c:v>40830</c:v>
                </c:pt>
                <c:pt idx="251">
                  <c:v>40829</c:v>
                </c:pt>
                <c:pt idx="252">
                  <c:v>40828</c:v>
                </c:pt>
                <c:pt idx="253">
                  <c:v>40827</c:v>
                </c:pt>
                <c:pt idx="254">
                  <c:v>40826</c:v>
                </c:pt>
                <c:pt idx="255">
                  <c:v>40823</c:v>
                </c:pt>
                <c:pt idx="256">
                  <c:v>40822</c:v>
                </c:pt>
                <c:pt idx="257">
                  <c:v>40821</c:v>
                </c:pt>
                <c:pt idx="258">
                  <c:v>40820</c:v>
                </c:pt>
                <c:pt idx="259">
                  <c:v>40819</c:v>
                </c:pt>
              </c:numCache>
            </c:numRef>
          </c:cat>
          <c:val>
            <c:numRef>
              <c:f>'Stock Values'!$M$3:$M$262</c:f>
              <c:numCache>
                <c:formatCode>0.00</c:formatCode>
                <c:ptCount val="260"/>
                <c:pt idx="0">
                  <c:v>15.77</c:v>
                </c:pt>
                <c:pt idx="1">
                  <c:v>15.18</c:v>
                </c:pt>
                <c:pt idx="2">
                  <c:v>14.78</c:v>
                </c:pt>
                <c:pt idx="3">
                  <c:v>13.36</c:v>
                </c:pt>
                <c:pt idx="4">
                  <c:v>13.1</c:v>
                </c:pt>
                <c:pt idx="5">
                  <c:v>11.4</c:v>
                </c:pt>
                <c:pt idx="6">
                  <c:v>11.52</c:v>
                </c:pt>
                <c:pt idx="7">
                  <c:v>11.59</c:v>
                </c:pt>
                <c:pt idx="8">
                  <c:v>13.02</c:v>
                </c:pt>
                <c:pt idx="9">
                  <c:v>12.99</c:v>
                </c:pt>
                <c:pt idx="10">
                  <c:v>12.38</c:v>
                </c:pt>
                <c:pt idx="11">
                  <c:v>13.99</c:v>
                </c:pt>
                <c:pt idx="12">
                  <c:v>12.53</c:v>
                </c:pt>
                <c:pt idx="13">
                  <c:v>12.4</c:v>
                </c:pt>
                <c:pt idx="14">
                  <c:v>12.68</c:v>
                </c:pt>
                <c:pt idx="15">
                  <c:v>13.72</c:v>
                </c:pt>
                <c:pt idx="16">
                  <c:v>15.62</c:v>
                </c:pt>
                <c:pt idx="17">
                  <c:v>15.7</c:v>
                </c:pt>
                <c:pt idx="18">
                  <c:v>16.91</c:v>
                </c:pt>
                <c:pt idx="19">
                  <c:v>18.559999999999999</c:v>
                </c:pt>
                <c:pt idx="20">
                  <c:v>18.829999999999998</c:v>
                </c:pt>
                <c:pt idx="21">
                  <c:v>18.47</c:v>
                </c:pt>
                <c:pt idx="22">
                  <c:v>17.75</c:v>
                </c:pt>
                <c:pt idx="23">
                  <c:v>17.7</c:v>
                </c:pt>
                <c:pt idx="24">
                  <c:v>19.07</c:v>
                </c:pt>
                <c:pt idx="25">
                  <c:v>19.73</c:v>
                </c:pt>
                <c:pt idx="26">
                  <c:v>20.56</c:v>
                </c:pt>
                <c:pt idx="27">
                  <c:v>21.69</c:v>
                </c:pt>
                <c:pt idx="28">
                  <c:v>21.1</c:v>
                </c:pt>
                <c:pt idx="29">
                  <c:v>20.47</c:v>
                </c:pt>
                <c:pt idx="30">
                  <c:v>20.399999999999999</c:v>
                </c:pt>
                <c:pt idx="31">
                  <c:v>19.07</c:v>
                </c:pt>
                <c:pt idx="32">
                  <c:v>18.36</c:v>
                </c:pt>
                <c:pt idx="33">
                  <c:v>17.059999999999999</c:v>
                </c:pt>
                <c:pt idx="34">
                  <c:v>17.64</c:v>
                </c:pt>
                <c:pt idx="35">
                  <c:v>17.829999999999998</c:v>
                </c:pt>
                <c:pt idx="36">
                  <c:v>17.96</c:v>
                </c:pt>
                <c:pt idx="37">
                  <c:v>18.11</c:v>
                </c:pt>
                <c:pt idx="38">
                  <c:v>18.64</c:v>
                </c:pt>
                <c:pt idx="39">
                  <c:v>18.34</c:v>
                </c:pt>
                <c:pt idx="40">
                  <c:v>17.52</c:v>
                </c:pt>
                <c:pt idx="41">
                  <c:v>16.149999999999999</c:v>
                </c:pt>
                <c:pt idx="42">
                  <c:v>15.97</c:v>
                </c:pt>
                <c:pt idx="43">
                  <c:v>16.64</c:v>
                </c:pt>
                <c:pt idx="44">
                  <c:v>15.85</c:v>
                </c:pt>
                <c:pt idx="45">
                  <c:v>15.77</c:v>
                </c:pt>
                <c:pt idx="46">
                  <c:v>14.25</c:v>
                </c:pt>
                <c:pt idx="47">
                  <c:v>15.42</c:v>
                </c:pt>
                <c:pt idx="48">
                  <c:v>14.47</c:v>
                </c:pt>
                <c:pt idx="49">
                  <c:v>14.05</c:v>
                </c:pt>
                <c:pt idx="50">
                  <c:v>13.69</c:v>
                </c:pt>
                <c:pt idx="51">
                  <c:v>14.21</c:v>
                </c:pt>
                <c:pt idx="52">
                  <c:v>12.64</c:v>
                </c:pt>
                <c:pt idx="53">
                  <c:v>11.55</c:v>
                </c:pt>
                <c:pt idx="54">
                  <c:v>11.15</c:v>
                </c:pt>
                <c:pt idx="55">
                  <c:v>10.57</c:v>
                </c:pt>
                <c:pt idx="56">
                  <c:v>10.26</c:v>
                </c:pt>
                <c:pt idx="57">
                  <c:v>11</c:v>
                </c:pt>
                <c:pt idx="58">
                  <c:v>10.44</c:v>
                </c:pt>
                <c:pt idx="59">
                  <c:v>10.39</c:v>
                </c:pt>
                <c:pt idx="60">
                  <c:v>10.23</c:v>
                </c:pt>
                <c:pt idx="61">
                  <c:v>10.83</c:v>
                </c:pt>
                <c:pt idx="62">
                  <c:v>11.15</c:v>
                </c:pt>
                <c:pt idx="63">
                  <c:v>11.36</c:v>
                </c:pt>
                <c:pt idx="64">
                  <c:v>11.11</c:v>
                </c:pt>
                <c:pt idx="65">
                  <c:v>12.03</c:v>
                </c:pt>
                <c:pt idx="66">
                  <c:v>13.37</c:v>
                </c:pt>
                <c:pt idx="67">
                  <c:v>13.75</c:v>
                </c:pt>
                <c:pt idx="68">
                  <c:v>12.07</c:v>
                </c:pt>
                <c:pt idx="69">
                  <c:v>12.4</c:v>
                </c:pt>
                <c:pt idx="70">
                  <c:v>13.62</c:v>
                </c:pt>
                <c:pt idx="71">
                  <c:v>12.88</c:v>
                </c:pt>
                <c:pt idx="72">
                  <c:v>13.1</c:v>
                </c:pt>
                <c:pt idx="73">
                  <c:v>12.2</c:v>
                </c:pt>
                <c:pt idx="74">
                  <c:v>13.09</c:v>
                </c:pt>
                <c:pt idx="75">
                  <c:v>13.34</c:v>
                </c:pt>
                <c:pt idx="76">
                  <c:v>13.58</c:v>
                </c:pt>
                <c:pt idx="77">
                  <c:v>11.92</c:v>
                </c:pt>
                <c:pt idx="78">
                  <c:v>11.3</c:v>
                </c:pt>
                <c:pt idx="79">
                  <c:v>11.27</c:v>
                </c:pt>
                <c:pt idx="80">
                  <c:v>10.87</c:v>
                </c:pt>
                <c:pt idx="81">
                  <c:v>9.94</c:v>
                </c:pt>
                <c:pt idx="82">
                  <c:v>9.9700000000000006</c:v>
                </c:pt>
                <c:pt idx="83">
                  <c:v>9.5399999999999991</c:v>
                </c:pt>
                <c:pt idx="84">
                  <c:v>8.91</c:v>
                </c:pt>
                <c:pt idx="85">
                  <c:v>9.9700000000000006</c:v>
                </c:pt>
                <c:pt idx="86">
                  <c:v>9.9700000000000006</c:v>
                </c:pt>
                <c:pt idx="87">
                  <c:v>8.7100000000000009</c:v>
                </c:pt>
                <c:pt idx="88">
                  <c:v>8.7899999999999991</c:v>
                </c:pt>
                <c:pt idx="89">
                  <c:v>8.5399999999999991</c:v>
                </c:pt>
                <c:pt idx="90">
                  <c:v>8.4</c:v>
                </c:pt>
                <c:pt idx="91">
                  <c:v>8.4</c:v>
                </c:pt>
                <c:pt idx="92">
                  <c:v>9.11</c:v>
                </c:pt>
                <c:pt idx="93">
                  <c:v>9.17</c:v>
                </c:pt>
                <c:pt idx="94">
                  <c:v>7.83</c:v>
                </c:pt>
                <c:pt idx="95">
                  <c:v>8.1</c:v>
                </c:pt>
                <c:pt idx="96">
                  <c:v>8.69</c:v>
                </c:pt>
                <c:pt idx="97">
                  <c:v>8.9700000000000006</c:v>
                </c:pt>
                <c:pt idx="98">
                  <c:v>8.65</c:v>
                </c:pt>
                <c:pt idx="99">
                  <c:v>8.5299999999999994</c:v>
                </c:pt>
                <c:pt idx="100">
                  <c:v>8.35</c:v>
                </c:pt>
                <c:pt idx="101">
                  <c:v>9.84</c:v>
                </c:pt>
                <c:pt idx="102">
                  <c:v>10.77</c:v>
                </c:pt>
                <c:pt idx="103">
                  <c:v>10.74</c:v>
                </c:pt>
                <c:pt idx="104">
                  <c:v>10.28</c:v>
                </c:pt>
                <c:pt idx="105">
                  <c:v>10.16</c:v>
                </c:pt>
                <c:pt idx="106">
                  <c:v>10.86</c:v>
                </c:pt>
                <c:pt idx="107">
                  <c:v>12.04</c:v>
                </c:pt>
                <c:pt idx="108">
                  <c:v>12.15</c:v>
                </c:pt>
                <c:pt idx="109">
                  <c:v>13.01</c:v>
                </c:pt>
                <c:pt idx="110">
                  <c:v>12.86</c:v>
                </c:pt>
                <c:pt idx="111">
                  <c:v>11.6</c:v>
                </c:pt>
                <c:pt idx="112">
                  <c:v>11.63</c:v>
                </c:pt>
                <c:pt idx="113">
                  <c:v>12.04</c:v>
                </c:pt>
                <c:pt idx="114">
                  <c:v>12.51</c:v>
                </c:pt>
                <c:pt idx="115">
                  <c:v>11.63</c:v>
                </c:pt>
                <c:pt idx="116">
                  <c:v>10.81</c:v>
                </c:pt>
                <c:pt idx="117">
                  <c:v>10.77</c:v>
                </c:pt>
                <c:pt idx="118">
                  <c:v>11.2</c:v>
                </c:pt>
                <c:pt idx="119">
                  <c:v>11.47</c:v>
                </c:pt>
                <c:pt idx="120">
                  <c:v>11.99</c:v>
                </c:pt>
                <c:pt idx="121">
                  <c:v>13.31</c:v>
                </c:pt>
                <c:pt idx="122">
                  <c:v>13.59</c:v>
                </c:pt>
                <c:pt idx="123">
                  <c:v>14.29</c:v>
                </c:pt>
                <c:pt idx="124">
                  <c:v>14.84</c:v>
                </c:pt>
                <c:pt idx="125">
                  <c:v>13.84</c:v>
                </c:pt>
                <c:pt idx="126">
                  <c:v>15.62</c:v>
                </c:pt>
                <c:pt idx="127">
                  <c:v>16.850000000000001</c:v>
                </c:pt>
                <c:pt idx="128">
                  <c:v>17.29</c:v>
                </c:pt>
                <c:pt idx="129">
                  <c:v>18.55</c:v>
                </c:pt>
                <c:pt idx="130">
                  <c:v>18.100000000000001</c:v>
                </c:pt>
                <c:pt idx="131">
                  <c:v>18.64</c:v>
                </c:pt>
                <c:pt idx="132">
                  <c:v>18.329999999999998</c:v>
                </c:pt>
                <c:pt idx="133">
                  <c:v>18.82</c:v>
                </c:pt>
                <c:pt idx="134">
                  <c:v>18.329999999999998</c:v>
                </c:pt>
                <c:pt idx="135">
                  <c:v>18.350000000000001</c:v>
                </c:pt>
                <c:pt idx="136">
                  <c:v>18.71</c:v>
                </c:pt>
                <c:pt idx="137">
                  <c:v>18.03</c:v>
                </c:pt>
                <c:pt idx="138">
                  <c:v>17.36</c:v>
                </c:pt>
                <c:pt idx="139">
                  <c:v>18.72</c:v>
                </c:pt>
                <c:pt idx="140">
                  <c:v>20.02</c:v>
                </c:pt>
                <c:pt idx="141">
                  <c:v>20.260000000000002</c:v>
                </c:pt>
                <c:pt idx="142">
                  <c:v>20.98</c:v>
                </c:pt>
                <c:pt idx="143">
                  <c:v>19.87</c:v>
                </c:pt>
                <c:pt idx="144">
                  <c:v>20.92</c:v>
                </c:pt>
                <c:pt idx="145">
                  <c:v>21.39</c:v>
                </c:pt>
                <c:pt idx="146">
                  <c:v>22.47</c:v>
                </c:pt>
                <c:pt idx="147">
                  <c:v>22.87</c:v>
                </c:pt>
                <c:pt idx="148">
                  <c:v>22.55</c:v>
                </c:pt>
                <c:pt idx="149">
                  <c:v>22.14</c:v>
                </c:pt>
                <c:pt idx="150">
                  <c:v>23.14</c:v>
                </c:pt>
                <c:pt idx="151">
                  <c:v>23.05</c:v>
                </c:pt>
                <c:pt idx="152">
                  <c:v>24.25</c:v>
                </c:pt>
                <c:pt idx="153">
                  <c:v>24.85</c:v>
                </c:pt>
                <c:pt idx="154">
                  <c:v>24.1</c:v>
                </c:pt>
                <c:pt idx="155">
                  <c:v>24.87</c:v>
                </c:pt>
                <c:pt idx="156">
                  <c:v>24.29</c:v>
                </c:pt>
                <c:pt idx="157">
                  <c:v>24.1</c:v>
                </c:pt>
                <c:pt idx="158">
                  <c:v>23.89</c:v>
                </c:pt>
                <c:pt idx="159">
                  <c:v>23.21</c:v>
                </c:pt>
                <c:pt idx="160">
                  <c:v>24.89</c:v>
                </c:pt>
                <c:pt idx="161">
                  <c:v>24.69</c:v>
                </c:pt>
                <c:pt idx="162">
                  <c:v>23.38</c:v>
                </c:pt>
                <c:pt idx="163">
                  <c:v>24.55</c:v>
                </c:pt>
                <c:pt idx="164">
                  <c:v>23.1</c:v>
                </c:pt>
                <c:pt idx="165">
                  <c:v>25.56</c:v>
                </c:pt>
                <c:pt idx="166">
                  <c:v>24.88</c:v>
                </c:pt>
                <c:pt idx="167">
                  <c:v>24.15</c:v>
                </c:pt>
                <c:pt idx="168">
                  <c:v>25.22</c:v>
                </c:pt>
                <c:pt idx="169">
                  <c:v>23.21</c:v>
                </c:pt>
                <c:pt idx="170">
                  <c:v>24.8</c:v>
                </c:pt>
                <c:pt idx="171">
                  <c:v>25.83</c:v>
                </c:pt>
                <c:pt idx="172">
                  <c:v>25.96</c:v>
                </c:pt>
                <c:pt idx="173">
                  <c:v>25.21</c:v>
                </c:pt>
                <c:pt idx="174">
                  <c:v>25.72</c:v>
                </c:pt>
                <c:pt idx="175">
                  <c:v>26.01</c:v>
                </c:pt>
                <c:pt idx="176">
                  <c:v>24.96</c:v>
                </c:pt>
                <c:pt idx="177">
                  <c:v>24.49</c:v>
                </c:pt>
                <c:pt idx="178">
                  <c:v>24.08</c:v>
                </c:pt>
                <c:pt idx="179">
                  <c:v>23.98</c:v>
                </c:pt>
                <c:pt idx="180">
                  <c:v>24.48</c:v>
                </c:pt>
                <c:pt idx="181">
                  <c:v>23.26</c:v>
                </c:pt>
                <c:pt idx="182">
                  <c:v>22.81</c:v>
                </c:pt>
                <c:pt idx="183">
                  <c:v>22.17</c:v>
                </c:pt>
                <c:pt idx="184">
                  <c:v>21.24</c:v>
                </c:pt>
                <c:pt idx="185">
                  <c:v>20.89</c:v>
                </c:pt>
                <c:pt idx="186">
                  <c:v>19.170000000000002</c:v>
                </c:pt>
                <c:pt idx="187">
                  <c:v>19.079999999999998</c:v>
                </c:pt>
                <c:pt idx="188">
                  <c:v>18.18</c:v>
                </c:pt>
                <c:pt idx="189">
                  <c:v>18.149999999999999</c:v>
                </c:pt>
                <c:pt idx="190">
                  <c:v>17.88</c:v>
                </c:pt>
                <c:pt idx="191">
                  <c:v>18.05</c:v>
                </c:pt>
                <c:pt idx="192">
                  <c:v>16.97</c:v>
                </c:pt>
                <c:pt idx="193">
                  <c:v>17.14</c:v>
                </c:pt>
                <c:pt idx="194">
                  <c:v>18.32</c:v>
                </c:pt>
                <c:pt idx="195">
                  <c:v>18.100000000000001</c:v>
                </c:pt>
                <c:pt idx="196">
                  <c:v>20.14</c:v>
                </c:pt>
                <c:pt idx="197">
                  <c:v>19.88</c:v>
                </c:pt>
                <c:pt idx="198">
                  <c:v>20.97</c:v>
                </c:pt>
                <c:pt idx="199">
                  <c:v>20.16</c:v>
                </c:pt>
                <c:pt idx="200">
                  <c:v>19.78</c:v>
                </c:pt>
                <c:pt idx="201">
                  <c:v>20.58</c:v>
                </c:pt>
                <c:pt idx="202">
                  <c:v>21.39</c:v>
                </c:pt>
                <c:pt idx="203">
                  <c:v>21.05</c:v>
                </c:pt>
                <c:pt idx="204">
                  <c:v>21.24</c:v>
                </c:pt>
                <c:pt idx="205">
                  <c:v>20.73</c:v>
                </c:pt>
                <c:pt idx="206">
                  <c:v>21.91</c:v>
                </c:pt>
                <c:pt idx="207">
                  <c:v>21.23</c:v>
                </c:pt>
                <c:pt idx="208">
                  <c:v>20.77</c:v>
                </c:pt>
                <c:pt idx="209">
                  <c:v>21.54</c:v>
                </c:pt>
                <c:pt idx="210">
                  <c:v>20.94</c:v>
                </c:pt>
                <c:pt idx="211">
                  <c:v>20.46</c:v>
                </c:pt>
                <c:pt idx="212">
                  <c:v>21.61</c:v>
                </c:pt>
                <c:pt idx="213">
                  <c:v>21.85</c:v>
                </c:pt>
                <c:pt idx="214">
                  <c:v>21.8</c:v>
                </c:pt>
                <c:pt idx="215">
                  <c:v>22.39</c:v>
                </c:pt>
                <c:pt idx="216">
                  <c:v>21.85</c:v>
                </c:pt>
                <c:pt idx="217">
                  <c:v>20.78</c:v>
                </c:pt>
                <c:pt idx="218">
                  <c:v>19.93</c:v>
                </c:pt>
                <c:pt idx="219">
                  <c:v>19.3</c:v>
                </c:pt>
                <c:pt idx="220">
                  <c:v>19.350000000000001</c:v>
                </c:pt>
                <c:pt idx="221">
                  <c:v>19.37</c:v>
                </c:pt>
                <c:pt idx="222">
                  <c:v>19.93</c:v>
                </c:pt>
                <c:pt idx="223">
                  <c:v>19.600000000000001</c:v>
                </c:pt>
                <c:pt idx="224">
                  <c:v>19.559999999999999</c:v>
                </c:pt>
                <c:pt idx="225">
                  <c:v>19.79</c:v>
                </c:pt>
                <c:pt idx="226">
                  <c:v>18.53</c:v>
                </c:pt>
                <c:pt idx="227">
                  <c:v>17.71</c:v>
                </c:pt>
                <c:pt idx="228">
                  <c:v>16.78</c:v>
                </c:pt>
                <c:pt idx="229">
                  <c:v>17.96</c:v>
                </c:pt>
                <c:pt idx="230">
                  <c:v>16.95</c:v>
                </c:pt>
                <c:pt idx="231">
                  <c:v>17.399999999999999</c:v>
                </c:pt>
                <c:pt idx="232">
                  <c:v>17.420000000000002</c:v>
                </c:pt>
                <c:pt idx="233">
                  <c:v>17.760000000000002</c:v>
                </c:pt>
                <c:pt idx="234">
                  <c:v>18.350000000000001</c:v>
                </c:pt>
                <c:pt idx="235">
                  <c:v>17.54</c:v>
                </c:pt>
                <c:pt idx="236">
                  <c:v>18.16</c:v>
                </c:pt>
                <c:pt idx="237">
                  <c:v>18.89</c:v>
                </c:pt>
                <c:pt idx="238">
                  <c:v>18.649999999999999</c:v>
                </c:pt>
                <c:pt idx="239">
                  <c:v>18.190000000000001</c:v>
                </c:pt>
                <c:pt idx="240">
                  <c:v>18.14</c:v>
                </c:pt>
                <c:pt idx="241">
                  <c:v>18.46</c:v>
                </c:pt>
                <c:pt idx="242">
                  <c:v>18.29</c:v>
                </c:pt>
                <c:pt idx="243">
                  <c:v>19.05</c:v>
                </c:pt>
                <c:pt idx="244">
                  <c:v>18.09</c:v>
                </c:pt>
                <c:pt idx="245">
                  <c:v>17.97</c:v>
                </c:pt>
                <c:pt idx="246">
                  <c:v>17.329999999999998</c:v>
                </c:pt>
                <c:pt idx="247">
                  <c:v>16.46</c:v>
                </c:pt>
                <c:pt idx="248">
                  <c:v>18.23</c:v>
                </c:pt>
                <c:pt idx="249">
                  <c:v>18.149999999999999</c:v>
                </c:pt>
                <c:pt idx="250">
                  <c:v>19.09</c:v>
                </c:pt>
                <c:pt idx="251">
                  <c:v>18.71</c:v>
                </c:pt>
                <c:pt idx="252">
                  <c:v>18.2</c:v>
                </c:pt>
                <c:pt idx="253">
                  <c:v>18.43</c:v>
                </c:pt>
                <c:pt idx="254">
                  <c:v>18.420000000000002</c:v>
                </c:pt>
                <c:pt idx="255">
                  <c:v>18.87</c:v>
                </c:pt>
                <c:pt idx="256">
                  <c:v>18.25</c:v>
                </c:pt>
                <c:pt idx="257">
                  <c:v>18.71</c:v>
                </c:pt>
                <c:pt idx="258">
                  <c:v>19.37</c:v>
                </c:pt>
                <c:pt idx="259">
                  <c:v>19.420000000000002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1936"/>
        <c:axId val="20073472"/>
      </c:lineChart>
      <c:dateAx>
        <c:axId val="20071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073472"/>
        <c:crosses val="autoZero"/>
        <c:auto val="1"/>
        <c:lblOffset val="100"/>
        <c:baseTimeUnit val="days"/>
      </c:dateAx>
      <c:valAx>
        <c:axId val="20073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071936"/>
        <c:crosses val="autoZero"/>
        <c:crossBetween val="between"/>
      </c:valAx>
      <c:valAx>
        <c:axId val="15706752"/>
        <c:scaling>
          <c:orientation val="minMax"/>
          <c:max val="2000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crossAx val="183623680"/>
        <c:crosses val="max"/>
        <c:crossBetween val="between"/>
        <c:majorUnit val="50000"/>
      </c:valAx>
      <c:dateAx>
        <c:axId val="183623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06752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524" cy="6285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87630</xdr:rowOff>
    </xdr:from>
    <xdr:to>
      <xdr:col>2</xdr:col>
      <xdr:colOff>426720</xdr:colOff>
      <xdr:row>0</xdr:row>
      <xdr:rowOff>179070</xdr:rowOff>
    </xdr:to>
    <xdr:sp macro="" textlink="">
      <xdr:nvSpPr>
        <xdr:cNvPr id="14" name="5-Point Star 13"/>
        <xdr:cNvSpPr/>
      </xdr:nvSpPr>
      <xdr:spPr>
        <a:xfrm>
          <a:off x="3009900" y="87630"/>
          <a:ext cx="91440" cy="9144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96520</xdr:colOff>
      <xdr:row>0</xdr:row>
      <xdr:rowOff>87630</xdr:rowOff>
    </xdr:from>
    <xdr:to>
      <xdr:col>3</xdr:col>
      <xdr:colOff>187960</xdr:colOff>
      <xdr:row>0</xdr:row>
      <xdr:rowOff>179070</xdr:rowOff>
    </xdr:to>
    <xdr:sp macro="" textlink="">
      <xdr:nvSpPr>
        <xdr:cNvPr id="31" name="5-Point Star 30"/>
        <xdr:cNvSpPr/>
      </xdr:nvSpPr>
      <xdr:spPr>
        <a:xfrm>
          <a:off x="3380740" y="87630"/>
          <a:ext cx="91440" cy="91440"/>
        </a:xfrm>
        <a:prstGeom prst="star5">
          <a:avLst/>
        </a:prstGeom>
        <a:solidFill>
          <a:srgbClr val="4F81BD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467360</xdr:colOff>
      <xdr:row>0</xdr:row>
      <xdr:rowOff>87630</xdr:rowOff>
    </xdr:from>
    <xdr:to>
      <xdr:col>3</xdr:col>
      <xdr:colOff>558800</xdr:colOff>
      <xdr:row>0</xdr:row>
      <xdr:rowOff>179070</xdr:rowOff>
    </xdr:to>
    <xdr:sp macro="" textlink="">
      <xdr:nvSpPr>
        <xdr:cNvPr id="32" name="5-Point Star 31"/>
        <xdr:cNvSpPr/>
      </xdr:nvSpPr>
      <xdr:spPr>
        <a:xfrm>
          <a:off x="3751580" y="87630"/>
          <a:ext cx="91440" cy="9144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213360</xdr:colOff>
      <xdr:row>0</xdr:row>
      <xdr:rowOff>87630</xdr:rowOff>
    </xdr:from>
    <xdr:to>
      <xdr:col>4</xdr:col>
      <xdr:colOff>304800</xdr:colOff>
      <xdr:row>0</xdr:row>
      <xdr:rowOff>179070</xdr:rowOff>
    </xdr:to>
    <xdr:sp macro="" textlink="">
      <xdr:nvSpPr>
        <xdr:cNvPr id="33" name="5-Point Star 32"/>
        <xdr:cNvSpPr/>
      </xdr:nvSpPr>
      <xdr:spPr>
        <a:xfrm>
          <a:off x="4122420" y="87630"/>
          <a:ext cx="91440" cy="9144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</xdr:colOff>
      <xdr:row>2</xdr:row>
      <xdr:rowOff>7620</xdr:rowOff>
    </xdr:from>
    <xdr:to>
      <xdr:col>10</xdr:col>
      <xdr:colOff>7620</xdr:colOff>
      <xdr:row>17</xdr:row>
      <xdr:rowOff>7620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L2:P262" totalsRowShown="0">
  <autoFilter ref="L2:P262"/>
  <tableColumns count="5">
    <tableColumn id="1" name="Date" dataDxfId="6"/>
    <tableColumn id="2" name="Closing Value" dataDxfId="5"/>
    <tableColumn id="3" name="Volume" dataDxfId="4"/>
    <tableColumn id="4" name="Ingrex % Change" dataDxfId="3"/>
    <tableColumn id="5" name="S&amp;P Index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20" zoomScaleNormal="120" workbookViewId="0">
      <selection activeCell="B4" sqref="B4"/>
    </sheetView>
  </sheetViews>
  <sheetFormatPr defaultColWidth="9.109375" defaultRowHeight="14.4" x14ac:dyDescent="0.3"/>
  <cols>
    <col min="1" max="1" width="12.6640625" style="3" customWidth="1"/>
    <col min="2" max="2" width="40.88671875" style="3" customWidth="1"/>
    <col min="3" max="16384" width="9.109375" style="3"/>
  </cols>
  <sheetData>
    <row r="1" spans="1:2" ht="22.8" x14ac:dyDescent="0.4">
      <c r="A1" s="2" t="s">
        <v>25</v>
      </c>
    </row>
    <row r="3" spans="1:2" ht="15.6" x14ac:dyDescent="0.3">
      <c r="A3" s="4" t="s">
        <v>23</v>
      </c>
      <c r="B3" s="5"/>
    </row>
    <row r="4" spans="1:2" ht="15.6" x14ac:dyDescent="0.3">
      <c r="A4" s="4" t="s">
        <v>0</v>
      </c>
      <c r="B4" s="6"/>
    </row>
    <row r="5" spans="1:2" ht="38.25" customHeight="1" x14ac:dyDescent="0.3">
      <c r="A5" s="4" t="s">
        <v>24</v>
      </c>
      <c r="B5" s="7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zoomScaleNormal="100" workbookViewId="0">
      <selection sqref="A1:J32"/>
    </sheetView>
  </sheetViews>
  <sheetFormatPr defaultRowHeight="14.4" x14ac:dyDescent="0.3"/>
  <cols>
    <col min="1" max="1" width="23.6640625" customWidth="1"/>
    <col min="2" max="2" width="15.33203125" bestFit="1" customWidth="1"/>
    <col min="4" max="8" width="9.109375" customWidth="1"/>
    <col min="12" max="12" width="15.77734375" customWidth="1"/>
    <col min="13" max="13" width="15.77734375" style="8" customWidth="1"/>
    <col min="14" max="14" width="15.77734375" style="9" customWidth="1"/>
    <col min="15" max="15" width="16.21875" style="10" customWidth="1"/>
    <col min="16" max="16" width="15.77734375" style="10" customWidth="1"/>
  </cols>
  <sheetData>
    <row r="1" spans="1:16" ht="20.399999999999999" thickBot="1" x14ac:dyDescent="0.45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N1"/>
      <c r="P1"/>
    </row>
    <row r="2" spans="1:16" ht="32.4" thickTop="1" x14ac:dyDescent="0.3">
      <c r="A2" s="12" t="s">
        <v>29</v>
      </c>
      <c r="L2" t="s">
        <v>0</v>
      </c>
      <c r="M2" s="8" t="s">
        <v>9</v>
      </c>
      <c r="N2" s="9" t="s">
        <v>2</v>
      </c>
      <c r="O2" s="10" t="s">
        <v>27</v>
      </c>
      <c r="P2" s="10" t="s">
        <v>3</v>
      </c>
    </row>
    <row r="3" spans="1:16" x14ac:dyDescent="0.3">
      <c r="L3" s="1">
        <v>41180</v>
      </c>
      <c r="M3" s="8">
        <v>15.77</v>
      </c>
      <c r="N3" s="9">
        <v>28091</v>
      </c>
      <c r="O3" s="10">
        <f t="shared" ref="O3:O66" si="0">(M3-$M$262)/$M$262</f>
        <v>-0.18795056642636468</v>
      </c>
      <c r="P3" s="10">
        <v>1.5900000000000001E-2</v>
      </c>
    </row>
    <row r="4" spans="1:16" ht="18" thickBot="1" x14ac:dyDescent="0.4">
      <c r="A4" s="13" t="s">
        <v>10</v>
      </c>
      <c r="B4" s="13"/>
      <c r="L4" s="1">
        <v>41179</v>
      </c>
      <c r="M4" s="8">
        <v>15.18</v>
      </c>
      <c r="N4" s="9">
        <v>27003</v>
      </c>
      <c r="O4" s="10">
        <f t="shared" si="0"/>
        <v>-0.2183316168898044</v>
      </c>
      <c r="P4" s="10">
        <v>1.7899999999999999E-2</v>
      </c>
    </row>
    <row r="5" spans="1:16" ht="15" thickTop="1" x14ac:dyDescent="0.3">
      <c r="A5" s="14" t="s">
        <v>21</v>
      </c>
      <c r="B5" t="s">
        <v>11</v>
      </c>
      <c r="L5" s="1">
        <v>41178</v>
      </c>
      <c r="M5" s="8">
        <v>14.78</v>
      </c>
      <c r="N5" s="9">
        <v>28469</v>
      </c>
      <c r="O5" s="10">
        <f t="shared" si="0"/>
        <v>-0.23892893923789918</v>
      </c>
      <c r="P5" s="10">
        <v>1.41E-2</v>
      </c>
    </row>
    <row r="6" spans="1:16" x14ac:dyDescent="0.3">
      <c r="A6" s="14" t="s">
        <v>22</v>
      </c>
      <c r="B6">
        <v>-0.3</v>
      </c>
      <c r="L6" s="1">
        <v>41177</v>
      </c>
      <c r="M6" s="8">
        <v>13.36</v>
      </c>
      <c r="N6" s="9">
        <v>31717</v>
      </c>
      <c r="O6" s="10">
        <f t="shared" si="0"/>
        <v>-0.31204943357363552</v>
      </c>
      <c r="P6" s="10">
        <v>1.6199999999999999E-2</v>
      </c>
    </row>
    <row r="7" spans="1:16" x14ac:dyDescent="0.3">
      <c r="A7" s="14" t="s">
        <v>12</v>
      </c>
      <c r="B7">
        <v>0.53090000000000004</v>
      </c>
      <c r="L7" s="1">
        <v>41176</v>
      </c>
      <c r="M7" s="8">
        <v>13.1</v>
      </c>
      <c r="N7" s="9">
        <v>32827</v>
      </c>
      <c r="O7" s="10">
        <f t="shared" si="0"/>
        <v>-0.32543769309989712</v>
      </c>
      <c r="P7" s="10">
        <v>3.0700000000000002E-2</v>
      </c>
    </row>
    <row r="8" spans="1:16" x14ac:dyDescent="0.3">
      <c r="A8" s="14" t="s">
        <v>13</v>
      </c>
      <c r="B8">
        <v>1.0546</v>
      </c>
      <c r="L8" s="1">
        <v>41173</v>
      </c>
      <c r="M8" s="8">
        <v>11.4</v>
      </c>
      <c r="N8" s="9">
        <v>30296</v>
      </c>
      <c r="O8" s="10">
        <f t="shared" si="0"/>
        <v>-0.41297631307929972</v>
      </c>
      <c r="P8" s="10">
        <v>2.7900000000000001E-2</v>
      </c>
    </row>
    <row r="9" spans="1:16" x14ac:dyDescent="0.3">
      <c r="A9" s="14" t="s">
        <v>14</v>
      </c>
      <c r="B9" s="15" t="s">
        <v>18</v>
      </c>
      <c r="L9" s="1">
        <v>41172</v>
      </c>
      <c r="M9" s="8">
        <v>11.52</v>
      </c>
      <c r="N9" s="9">
        <v>29755</v>
      </c>
      <c r="O9" s="10">
        <f t="shared" si="0"/>
        <v>-0.40679711637487131</v>
      </c>
      <c r="P9" s="10">
        <v>5.1700000000000003E-2</v>
      </c>
    </row>
    <row r="10" spans="1:16" x14ac:dyDescent="0.3">
      <c r="A10" s="14" t="s">
        <v>15</v>
      </c>
      <c r="B10" s="15" t="s">
        <v>19</v>
      </c>
      <c r="L10" s="1">
        <v>41171</v>
      </c>
      <c r="M10" s="8">
        <v>11.59</v>
      </c>
      <c r="N10" s="9">
        <v>31013</v>
      </c>
      <c r="O10" s="10">
        <f t="shared" si="0"/>
        <v>-0.40319258496395477</v>
      </c>
      <c r="P10" s="10">
        <v>4.8399999999999999E-2</v>
      </c>
    </row>
    <row r="11" spans="1:16" x14ac:dyDescent="0.3">
      <c r="A11" s="14" t="s">
        <v>16</v>
      </c>
      <c r="B11">
        <v>1.35</v>
      </c>
      <c r="L11" s="1">
        <v>41170</v>
      </c>
      <c r="M11" s="8">
        <v>13.02</v>
      </c>
      <c r="N11" s="9">
        <v>32020</v>
      </c>
      <c r="O11" s="10">
        <f t="shared" si="0"/>
        <v>-0.32955715756951603</v>
      </c>
      <c r="P11" s="10">
        <v>6.1800000000000001E-2</v>
      </c>
    </row>
    <row r="12" spans="1:16" x14ac:dyDescent="0.3">
      <c r="A12" s="14" t="s">
        <v>20</v>
      </c>
      <c r="B12">
        <v>1.3</v>
      </c>
      <c r="L12" s="1">
        <v>41169</v>
      </c>
      <c r="M12" s="8">
        <v>12.99</v>
      </c>
      <c r="N12" s="9">
        <v>32604</v>
      </c>
      <c r="O12" s="10">
        <f t="shared" si="0"/>
        <v>-0.33110195674562309</v>
      </c>
      <c r="P12" s="10">
        <v>5.1499999999999997E-2</v>
      </c>
    </row>
    <row r="13" spans="1:16" x14ac:dyDescent="0.3">
      <c r="A13" s="14" t="s">
        <v>17</v>
      </c>
      <c r="B13">
        <v>80.05</v>
      </c>
      <c r="L13" s="1">
        <v>41166</v>
      </c>
      <c r="M13" s="8">
        <v>12.38</v>
      </c>
      <c r="N13" s="9">
        <v>32379</v>
      </c>
      <c r="O13" s="10">
        <f t="shared" si="0"/>
        <v>-0.36251287332646759</v>
      </c>
      <c r="P13" s="10">
        <v>4.6699999999999998E-2</v>
      </c>
    </row>
    <row r="14" spans="1:16" x14ac:dyDescent="0.3">
      <c r="L14" s="1">
        <v>41165</v>
      </c>
      <c r="M14" s="8">
        <v>13.99</v>
      </c>
      <c r="N14" s="9">
        <v>35475</v>
      </c>
      <c r="O14" s="10">
        <f t="shared" si="0"/>
        <v>-0.27960865087538628</v>
      </c>
      <c r="P14" s="10">
        <v>5.6599999999999998E-2</v>
      </c>
    </row>
    <row r="15" spans="1:16" x14ac:dyDescent="0.3">
      <c r="L15" s="1">
        <v>41164</v>
      </c>
      <c r="M15" s="8">
        <v>12.53</v>
      </c>
      <c r="N15" s="9">
        <v>34669</v>
      </c>
      <c r="O15" s="10">
        <f t="shared" si="0"/>
        <v>-0.35478887744593213</v>
      </c>
      <c r="P15" s="10">
        <v>6.6600000000000006E-2</v>
      </c>
    </row>
    <row r="16" spans="1:16" ht="18" thickBot="1" x14ac:dyDescent="0.4">
      <c r="A16" s="13" t="s">
        <v>1</v>
      </c>
      <c r="B16" s="13"/>
      <c r="L16" s="1">
        <v>41163</v>
      </c>
      <c r="M16" s="8">
        <v>12.4</v>
      </c>
      <c r="N16" s="9">
        <v>36351</v>
      </c>
      <c r="O16" s="10">
        <f t="shared" si="0"/>
        <v>-0.36148300720906285</v>
      </c>
      <c r="P16" s="10">
        <v>6.9000000000000006E-2</v>
      </c>
    </row>
    <row r="17" spans="1:16" ht="15" thickTop="1" x14ac:dyDescent="0.3">
      <c r="A17" s="14" t="s">
        <v>4</v>
      </c>
      <c r="B17" s="8">
        <v>16.21</v>
      </c>
      <c r="L17" s="1">
        <v>41162</v>
      </c>
      <c r="M17" s="8">
        <v>12.68</v>
      </c>
      <c r="N17" s="9">
        <v>37644</v>
      </c>
      <c r="O17" s="10">
        <f t="shared" si="0"/>
        <v>-0.34706488156539655</v>
      </c>
      <c r="P17" s="10">
        <v>7.1300000000000002E-2</v>
      </c>
    </row>
    <row r="18" spans="1:16" x14ac:dyDescent="0.3">
      <c r="A18" s="14" t="s">
        <v>5</v>
      </c>
      <c r="B18" s="8">
        <v>15.77</v>
      </c>
      <c r="L18" s="1">
        <v>41159</v>
      </c>
      <c r="M18" s="8">
        <v>13.72</v>
      </c>
      <c r="N18" s="9">
        <v>34741</v>
      </c>
      <c r="O18" s="10">
        <f t="shared" si="0"/>
        <v>-0.2935118434603502</v>
      </c>
      <c r="P18" s="10">
        <v>6.4799999999999996E-2</v>
      </c>
    </row>
    <row r="19" spans="1:16" x14ac:dyDescent="0.3">
      <c r="A19" s="14" t="s">
        <v>6</v>
      </c>
      <c r="B19" s="8">
        <v>16</v>
      </c>
      <c r="L19" s="1">
        <v>41158</v>
      </c>
      <c r="M19" s="8">
        <v>15.62</v>
      </c>
      <c r="N19" s="9">
        <v>38571</v>
      </c>
      <c r="O19" s="10">
        <f t="shared" si="0"/>
        <v>-0.19567456230690022</v>
      </c>
      <c r="P19" s="10">
        <v>6.3700000000000007E-2</v>
      </c>
    </row>
    <row r="20" spans="1:16" x14ac:dyDescent="0.3">
      <c r="A20" s="14" t="s">
        <v>7</v>
      </c>
      <c r="B20" s="8">
        <v>16.55</v>
      </c>
      <c r="L20" s="1">
        <v>41157</v>
      </c>
      <c r="M20" s="8">
        <v>15.7</v>
      </c>
      <c r="N20" s="9">
        <v>36666</v>
      </c>
      <c r="O20" s="10">
        <f t="shared" si="0"/>
        <v>-0.19155509783728125</v>
      </c>
      <c r="P20" s="10">
        <v>6.9699999999999998E-2</v>
      </c>
    </row>
    <row r="21" spans="1:16" x14ac:dyDescent="0.3">
      <c r="A21" s="14" t="s">
        <v>8</v>
      </c>
      <c r="B21" s="8">
        <v>15.92</v>
      </c>
      <c r="L21" s="1">
        <v>41156</v>
      </c>
      <c r="M21" s="8">
        <v>16.91</v>
      </c>
      <c r="N21" s="9">
        <v>37697</v>
      </c>
      <c r="O21" s="10">
        <f t="shared" si="0"/>
        <v>-0.12924819773429461</v>
      </c>
      <c r="P21" s="10">
        <v>7.0900000000000005E-2</v>
      </c>
    </row>
    <row r="22" spans="1:16" x14ac:dyDescent="0.3">
      <c r="A22" s="14" t="s">
        <v>2</v>
      </c>
      <c r="B22" s="9">
        <v>29300</v>
      </c>
      <c r="L22" s="1">
        <v>41155</v>
      </c>
      <c r="M22" s="8">
        <v>18.559999999999999</v>
      </c>
      <c r="N22" s="9">
        <v>35824</v>
      </c>
      <c r="O22" s="10">
        <f t="shared" si="0"/>
        <v>-4.4284243048403858E-2</v>
      </c>
      <c r="P22" s="10">
        <v>6.7299999999999999E-2</v>
      </c>
    </row>
    <row r="23" spans="1:16" x14ac:dyDescent="0.3">
      <c r="L23" s="1">
        <v>41152</v>
      </c>
      <c r="M23" s="8">
        <v>18.829999999999998</v>
      </c>
      <c r="N23" s="9">
        <v>42610</v>
      </c>
      <c r="O23" s="10">
        <f t="shared" si="0"/>
        <v>-3.0381050463439925E-2</v>
      </c>
      <c r="P23" s="10">
        <v>4.7100000000000003E-2</v>
      </c>
    </row>
    <row r="24" spans="1:16" ht="18" thickBot="1" x14ac:dyDescent="0.4">
      <c r="A24" s="13" t="s">
        <v>30</v>
      </c>
      <c r="B24" s="13"/>
      <c r="L24" s="1">
        <v>41151</v>
      </c>
      <c r="M24" s="8">
        <v>18.47</v>
      </c>
      <c r="N24" s="9">
        <v>43887</v>
      </c>
      <c r="O24" s="10">
        <f t="shared" si="0"/>
        <v>-4.8918640576725167E-2</v>
      </c>
      <c r="P24" s="10">
        <v>5.5599999999999997E-2</v>
      </c>
    </row>
    <row r="25" spans="1:16" ht="15" thickTop="1" x14ac:dyDescent="0.3">
      <c r="A25" s="14" t="s">
        <v>31</v>
      </c>
      <c r="B25" s="8">
        <f>AVERAGE(M3:M262)</f>
        <v>16.974999999999994</v>
      </c>
      <c r="L25" s="1">
        <v>41150</v>
      </c>
      <c r="M25" s="8">
        <v>17.75</v>
      </c>
      <c r="N25" s="9">
        <v>40682</v>
      </c>
      <c r="O25" s="10">
        <f t="shared" si="0"/>
        <v>-8.5993820803295651E-2</v>
      </c>
      <c r="P25" s="10">
        <v>5.4399999999999997E-2</v>
      </c>
    </row>
    <row r="26" spans="1:16" x14ac:dyDescent="0.3">
      <c r="A26" s="14" t="s">
        <v>32</v>
      </c>
      <c r="B26" s="8">
        <f>MAX(M3:M262)</f>
        <v>26.01</v>
      </c>
      <c r="L26" s="1">
        <v>41149</v>
      </c>
      <c r="M26" s="8">
        <v>17.7</v>
      </c>
      <c r="N26" s="9">
        <v>41826</v>
      </c>
      <c r="O26" s="10">
        <f t="shared" si="0"/>
        <v>-8.8568486096807536E-2</v>
      </c>
      <c r="P26" s="10">
        <v>5.2200000000000003E-2</v>
      </c>
    </row>
    <row r="27" spans="1:16" x14ac:dyDescent="0.3">
      <c r="A27" s="14" t="s">
        <v>33</v>
      </c>
      <c r="B27" s="8">
        <f>MIN(M3:M262)</f>
        <v>7.83</v>
      </c>
      <c r="L27" s="1">
        <v>41148</v>
      </c>
      <c r="M27" s="8">
        <v>19.07</v>
      </c>
      <c r="N27" s="9">
        <v>40394</v>
      </c>
      <c r="O27" s="10">
        <f t="shared" si="0"/>
        <v>-1.8022657054582975E-2</v>
      </c>
      <c r="P27" s="10">
        <v>2.6100000000000002E-2</v>
      </c>
    </row>
    <row r="28" spans="1:16" x14ac:dyDescent="0.3">
      <c r="A28" s="14" t="s">
        <v>34</v>
      </c>
      <c r="B28" s="8">
        <f>AVERAGE(M3:M27)</f>
        <v>14.7608</v>
      </c>
      <c r="L28" s="1">
        <v>41145</v>
      </c>
      <c r="M28" s="8">
        <v>19.73</v>
      </c>
      <c r="N28" s="9">
        <v>38799</v>
      </c>
      <c r="O28" s="10">
        <f t="shared" si="0"/>
        <v>1.5962924819773364E-2</v>
      </c>
      <c r="P28" s="10">
        <v>2.7699999999999999E-2</v>
      </c>
    </row>
    <row r="29" spans="1:16" x14ac:dyDescent="0.3">
      <c r="A29" s="14" t="s">
        <v>35</v>
      </c>
      <c r="B29" s="8">
        <f>MAX(M3:M27)</f>
        <v>19.07</v>
      </c>
      <c r="L29" s="1">
        <v>41144</v>
      </c>
      <c r="M29" s="8">
        <v>20.56</v>
      </c>
      <c r="N29" s="9">
        <v>39629</v>
      </c>
      <c r="O29" s="10">
        <f t="shared" si="0"/>
        <v>5.8702368692069871E-2</v>
      </c>
      <c r="P29" s="10">
        <v>1.06E-2</v>
      </c>
    </row>
    <row r="30" spans="1:16" x14ac:dyDescent="0.3">
      <c r="A30" s="14" t="s">
        <v>36</v>
      </c>
      <c r="B30" s="8">
        <f>MIN(M3:M27)</f>
        <v>11.4</v>
      </c>
      <c r="L30" s="1">
        <v>41143</v>
      </c>
      <c r="M30" s="8">
        <v>21.69</v>
      </c>
      <c r="N30" s="9">
        <v>37682</v>
      </c>
      <c r="O30" s="10">
        <f t="shared" si="0"/>
        <v>0.11688980432543766</v>
      </c>
      <c r="P30" s="10">
        <v>2.2499999999999999E-2</v>
      </c>
    </row>
    <row r="31" spans="1:16" x14ac:dyDescent="0.3">
      <c r="L31" s="1">
        <v>41142</v>
      </c>
      <c r="M31" s="8">
        <v>21.1</v>
      </c>
      <c r="N31" s="9">
        <v>38482</v>
      </c>
      <c r="O31" s="10">
        <f t="shared" si="0"/>
        <v>8.6508753861997911E-2</v>
      </c>
      <c r="P31" s="10">
        <v>3.7699999999999997E-2</v>
      </c>
    </row>
    <row r="32" spans="1:16" x14ac:dyDescent="0.3">
      <c r="L32" s="1">
        <v>41141</v>
      </c>
      <c r="M32" s="8">
        <v>20.47</v>
      </c>
      <c r="N32" s="9">
        <v>37965</v>
      </c>
      <c r="O32" s="10">
        <f t="shared" si="0"/>
        <v>5.4067971163748563E-2</v>
      </c>
      <c r="P32" s="10">
        <v>4.4200000000000003E-2</v>
      </c>
    </row>
    <row r="33" spans="12:16" x14ac:dyDescent="0.3">
      <c r="L33" s="1">
        <v>41138</v>
      </c>
      <c r="M33" s="8">
        <v>20.399999999999999</v>
      </c>
      <c r="N33" s="9">
        <v>38841</v>
      </c>
      <c r="O33" s="10">
        <f t="shared" si="0"/>
        <v>5.0463439752831969E-2</v>
      </c>
      <c r="P33" s="10">
        <v>2.7900000000000001E-2</v>
      </c>
    </row>
    <row r="34" spans="12:16" x14ac:dyDescent="0.3">
      <c r="L34" s="1">
        <v>41137</v>
      </c>
      <c r="M34" s="8">
        <v>19.07</v>
      </c>
      <c r="N34" s="9">
        <v>35661</v>
      </c>
      <c r="O34" s="10">
        <f t="shared" si="0"/>
        <v>-1.8022657054582975E-2</v>
      </c>
      <c r="P34" s="10">
        <v>0.01</v>
      </c>
    </row>
    <row r="35" spans="12:16" x14ac:dyDescent="0.3">
      <c r="L35" s="1">
        <v>41136</v>
      </c>
      <c r="M35" s="8">
        <v>18.36</v>
      </c>
      <c r="N35" s="9">
        <v>34335</v>
      </c>
      <c r="O35" s="10">
        <f t="shared" si="0"/>
        <v>-5.4582904222451191E-2</v>
      </c>
      <c r="P35" s="10">
        <v>1.1299999999999999E-2</v>
      </c>
    </row>
    <row r="36" spans="12:16" x14ac:dyDescent="0.3">
      <c r="L36" s="1">
        <v>41135</v>
      </c>
      <c r="M36" s="8">
        <v>17.059999999999999</v>
      </c>
      <c r="N36" s="9">
        <v>34498</v>
      </c>
      <c r="O36" s="10">
        <f t="shared" si="0"/>
        <v>-0.12152420185375916</v>
      </c>
      <c r="P36" s="10">
        <v>2.2499999999999999E-2</v>
      </c>
    </row>
    <row r="37" spans="12:16" x14ac:dyDescent="0.3">
      <c r="L37" s="1">
        <v>41134</v>
      </c>
      <c r="M37" s="8">
        <v>17.64</v>
      </c>
      <c r="N37" s="9">
        <v>35134</v>
      </c>
      <c r="O37" s="10">
        <f t="shared" si="0"/>
        <v>-9.1658084449021682E-2</v>
      </c>
      <c r="P37" s="10">
        <v>-1.2999999999999999E-3</v>
      </c>
    </row>
    <row r="38" spans="12:16" x14ac:dyDescent="0.3">
      <c r="L38" s="1">
        <v>41131</v>
      </c>
      <c r="M38" s="8">
        <v>17.829999999999998</v>
      </c>
      <c r="N38" s="9">
        <v>33112</v>
      </c>
      <c r="O38" s="10">
        <f t="shared" si="0"/>
        <v>-8.187435633367679E-2</v>
      </c>
      <c r="P38" s="10">
        <v>-1.21E-2</v>
      </c>
    </row>
    <row r="39" spans="12:16" x14ac:dyDescent="0.3">
      <c r="L39" s="1">
        <v>41130</v>
      </c>
      <c r="M39" s="8">
        <v>17.96</v>
      </c>
      <c r="N39" s="9">
        <v>33445</v>
      </c>
      <c r="O39" s="10">
        <f t="shared" si="0"/>
        <v>-7.5180226570545863E-2</v>
      </c>
      <c r="P39" s="10">
        <v>-1.6999999999999999E-3</v>
      </c>
    </row>
    <row r="40" spans="12:16" x14ac:dyDescent="0.3">
      <c r="L40" s="1">
        <v>41129</v>
      </c>
      <c r="M40" s="8">
        <v>18.11</v>
      </c>
      <c r="N40" s="9">
        <v>34022</v>
      </c>
      <c r="O40" s="10">
        <f t="shared" si="0"/>
        <v>-6.7456230690010416E-2</v>
      </c>
      <c r="P40" s="10">
        <v>1.4500000000000001E-2</v>
      </c>
    </row>
    <row r="41" spans="12:16" x14ac:dyDescent="0.3">
      <c r="L41" s="1">
        <v>41128</v>
      </c>
      <c r="M41" s="8">
        <v>18.64</v>
      </c>
      <c r="N41" s="9">
        <v>32670</v>
      </c>
      <c r="O41" s="10">
        <f t="shared" si="0"/>
        <v>-4.016477857878481E-2</v>
      </c>
      <c r="P41" s="10">
        <v>2.8199999999999999E-2</v>
      </c>
    </row>
    <row r="42" spans="12:16" x14ac:dyDescent="0.3">
      <c r="L42" s="1">
        <v>41127</v>
      </c>
      <c r="M42" s="8">
        <v>18.34</v>
      </c>
      <c r="N42" s="9">
        <v>33703</v>
      </c>
      <c r="O42" s="10">
        <f t="shared" si="0"/>
        <v>-5.5612770339855906E-2</v>
      </c>
      <c r="P42" s="10">
        <v>4.2599999999999999E-2</v>
      </c>
    </row>
    <row r="43" spans="12:16" x14ac:dyDescent="0.3">
      <c r="L43" s="1">
        <v>41124</v>
      </c>
      <c r="M43" s="8">
        <v>17.52</v>
      </c>
      <c r="N43" s="9">
        <v>33944</v>
      </c>
      <c r="O43" s="10">
        <f t="shared" si="0"/>
        <v>-9.7837281153450154E-2</v>
      </c>
      <c r="P43" s="10">
        <v>5.2299999999999999E-2</v>
      </c>
    </row>
    <row r="44" spans="12:16" x14ac:dyDescent="0.3">
      <c r="L44" s="1">
        <v>41123</v>
      </c>
      <c r="M44" s="8">
        <v>16.149999999999999</v>
      </c>
      <c r="N44" s="9">
        <v>36016</v>
      </c>
      <c r="O44" s="10">
        <f t="shared" si="0"/>
        <v>-0.1683831101956747</v>
      </c>
      <c r="P44" s="10">
        <v>5.0900000000000001E-2</v>
      </c>
    </row>
    <row r="45" spans="12:16" x14ac:dyDescent="0.3">
      <c r="L45" s="1">
        <v>41122</v>
      </c>
      <c r="M45" s="8">
        <v>15.97</v>
      </c>
      <c r="N45" s="9">
        <v>35027</v>
      </c>
      <c r="O45" s="10">
        <f t="shared" si="0"/>
        <v>-0.17765190525231725</v>
      </c>
      <c r="P45" s="10">
        <v>4.3799999999999999E-2</v>
      </c>
    </row>
    <row r="46" spans="12:16" x14ac:dyDescent="0.3">
      <c r="L46" s="1">
        <v>41121</v>
      </c>
      <c r="M46" s="8">
        <v>16.64</v>
      </c>
      <c r="N46" s="9">
        <v>32926</v>
      </c>
      <c r="O46" s="10">
        <f t="shared" si="0"/>
        <v>-0.14315139031925855</v>
      </c>
      <c r="P46" s="10">
        <v>4.8000000000000001E-2</v>
      </c>
    </row>
    <row r="47" spans="12:16" x14ac:dyDescent="0.3">
      <c r="L47" s="1">
        <v>41120</v>
      </c>
      <c r="M47" s="8">
        <v>15.85</v>
      </c>
      <c r="N47" s="9">
        <v>31247</v>
      </c>
      <c r="O47" s="10">
        <f t="shared" si="0"/>
        <v>-0.18383110195674571</v>
      </c>
      <c r="P47" s="10">
        <v>2.93E-2</v>
      </c>
    </row>
    <row r="48" spans="12:16" x14ac:dyDescent="0.3">
      <c r="L48" s="1">
        <v>41117</v>
      </c>
      <c r="M48" s="8">
        <v>15.77</v>
      </c>
      <c r="N48" s="9">
        <v>30040</v>
      </c>
      <c r="O48" s="10">
        <f t="shared" si="0"/>
        <v>-0.18795056642636468</v>
      </c>
      <c r="P48" s="10">
        <v>1.9E-2</v>
      </c>
    </row>
    <row r="49" spans="12:16" x14ac:dyDescent="0.3">
      <c r="L49" s="1">
        <v>41116</v>
      </c>
      <c r="M49" s="8">
        <v>14.25</v>
      </c>
      <c r="N49" s="9">
        <v>30531</v>
      </c>
      <c r="O49" s="10">
        <f t="shared" si="0"/>
        <v>-0.26622039134912467</v>
      </c>
      <c r="P49" s="10">
        <v>2.6700000000000002E-2</v>
      </c>
    </row>
    <row r="50" spans="12:16" x14ac:dyDescent="0.3">
      <c r="L50" s="1">
        <v>41115</v>
      </c>
      <c r="M50" s="8">
        <v>15.42</v>
      </c>
      <c r="N50" s="9">
        <v>30943</v>
      </c>
      <c r="O50" s="10">
        <f t="shared" si="0"/>
        <v>-0.20597322348094754</v>
      </c>
      <c r="P50" s="10">
        <v>3.5700000000000003E-2</v>
      </c>
    </row>
    <row r="51" spans="12:16" x14ac:dyDescent="0.3">
      <c r="L51" s="1">
        <v>41114</v>
      </c>
      <c r="M51" s="8">
        <v>14.47</v>
      </c>
      <c r="N51" s="9">
        <v>32925</v>
      </c>
      <c r="O51" s="10">
        <f t="shared" si="0"/>
        <v>-0.25489186405767256</v>
      </c>
      <c r="P51" s="10">
        <v>3.27E-2</v>
      </c>
    </row>
    <row r="52" spans="12:16" x14ac:dyDescent="0.3">
      <c r="L52" s="1">
        <v>41113</v>
      </c>
      <c r="M52" s="8">
        <v>14.05</v>
      </c>
      <c r="N52" s="9">
        <v>32452</v>
      </c>
      <c r="O52" s="10">
        <f t="shared" si="0"/>
        <v>-0.27651905252317199</v>
      </c>
      <c r="P52" s="10">
        <v>2.69E-2</v>
      </c>
    </row>
    <row r="53" spans="12:16" x14ac:dyDescent="0.3">
      <c r="L53" s="1">
        <v>41110</v>
      </c>
      <c r="M53" s="8">
        <v>13.69</v>
      </c>
      <c r="N53" s="9">
        <v>32714</v>
      </c>
      <c r="O53" s="10">
        <f t="shared" si="0"/>
        <v>-0.29505664263645737</v>
      </c>
      <c r="P53" s="10">
        <v>3.32E-2</v>
      </c>
    </row>
    <row r="54" spans="12:16" x14ac:dyDescent="0.3">
      <c r="L54" s="1">
        <v>41109</v>
      </c>
      <c r="M54" s="8">
        <v>14.21</v>
      </c>
      <c r="N54" s="9">
        <v>30531</v>
      </c>
      <c r="O54" s="10">
        <f t="shared" si="0"/>
        <v>-0.2682801235839341</v>
      </c>
      <c r="P54" s="10">
        <v>4.7100000000000003E-2</v>
      </c>
    </row>
    <row r="55" spans="12:16" x14ac:dyDescent="0.3">
      <c r="L55" s="1">
        <v>41108</v>
      </c>
      <c r="M55" s="8">
        <v>12.64</v>
      </c>
      <c r="N55" s="9">
        <v>32808</v>
      </c>
      <c r="O55" s="10">
        <f t="shared" si="0"/>
        <v>-0.34912461380020599</v>
      </c>
      <c r="P55" s="10">
        <v>6.3100000000000003E-2</v>
      </c>
    </row>
    <row r="56" spans="12:16" x14ac:dyDescent="0.3">
      <c r="L56" s="1">
        <v>41107</v>
      </c>
      <c r="M56" s="8">
        <v>11.55</v>
      </c>
      <c r="N56" s="9">
        <v>36413</v>
      </c>
      <c r="O56" s="10">
        <f t="shared" si="0"/>
        <v>-0.4052523171987642</v>
      </c>
      <c r="P56" s="10">
        <v>4.9799999999999997E-2</v>
      </c>
    </row>
    <row r="57" spans="12:16" x14ac:dyDescent="0.3">
      <c r="L57" s="1">
        <v>41106</v>
      </c>
      <c r="M57" s="8">
        <v>11.15</v>
      </c>
      <c r="N57" s="9">
        <v>39435</v>
      </c>
      <c r="O57" s="10">
        <f t="shared" si="0"/>
        <v>-0.42584963954685895</v>
      </c>
      <c r="P57" s="10">
        <v>4.6699999999999998E-2</v>
      </c>
    </row>
    <row r="58" spans="12:16" x14ac:dyDescent="0.3">
      <c r="L58" s="1">
        <v>41103</v>
      </c>
      <c r="M58" s="8">
        <v>10.57</v>
      </c>
      <c r="N58" s="9">
        <v>42625</v>
      </c>
      <c r="O58" s="10">
        <f t="shared" si="0"/>
        <v>-0.45571575695159633</v>
      </c>
      <c r="P58" s="10">
        <v>5.21E-2</v>
      </c>
    </row>
    <row r="59" spans="12:16" x14ac:dyDescent="0.3">
      <c r="L59" s="1">
        <v>41102</v>
      </c>
      <c r="M59" s="8">
        <v>10.26</v>
      </c>
      <c r="N59" s="9">
        <v>40040</v>
      </c>
      <c r="O59" s="10">
        <f t="shared" si="0"/>
        <v>-0.47167868177136979</v>
      </c>
      <c r="P59" s="10">
        <v>6.6699999999999995E-2</v>
      </c>
    </row>
    <row r="60" spans="12:16" x14ac:dyDescent="0.3">
      <c r="L60" s="1">
        <v>41101</v>
      </c>
      <c r="M60" s="8">
        <v>11</v>
      </c>
      <c r="N60" s="9">
        <v>41252</v>
      </c>
      <c r="O60" s="10">
        <f t="shared" si="0"/>
        <v>-0.43357363542739447</v>
      </c>
      <c r="P60" s="10">
        <v>7.7200000000000005E-2</v>
      </c>
    </row>
    <row r="61" spans="12:16" x14ac:dyDescent="0.3">
      <c r="L61" s="1">
        <v>41100</v>
      </c>
      <c r="M61" s="8">
        <v>10.44</v>
      </c>
      <c r="N61" s="9">
        <v>41331</v>
      </c>
      <c r="O61" s="10">
        <f t="shared" si="0"/>
        <v>-0.46240988671472716</v>
      </c>
      <c r="P61" s="10">
        <v>9.5600000000000004E-2</v>
      </c>
    </row>
    <row r="62" spans="12:16" x14ac:dyDescent="0.3">
      <c r="L62" s="1">
        <v>41099</v>
      </c>
      <c r="M62" s="8">
        <v>10.39</v>
      </c>
      <c r="N62" s="9">
        <v>40830</v>
      </c>
      <c r="O62" s="10">
        <f t="shared" si="0"/>
        <v>-0.46498455200823896</v>
      </c>
      <c r="P62" s="10">
        <v>8.6199999999999999E-2</v>
      </c>
    </row>
    <row r="63" spans="12:16" x14ac:dyDescent="0.3">
      <c r="L63" s="1">
        <v>41096</v>
      </c>
      <c r="M63" s="8">
        <v>10.23</v>
      </c>
      <c r="N63" s="9">
        <v>42420</v>
      </c>
      <c r="O63" s="10">
        <f t="shared" si="0"/>
        <v>-0.47322348094747685</v>
      </c>
      <c r="P63" s="10">
        <v>9.7000000000000003E-2</v>
      </c>
    </row>
    <row r="64" spans="12:16" x14ac:dyDescent="0.3">
      <c r="L64" s="1">
        <v>41095</v>
      </c>
      <c r="M64" s="8">
        <v>10.83</v>
      </c>
      <c r="N64" s="9">
        <v>40354</v>
      </c>
      <c r="O64" s="10">
        <f t="shared" si="0"/>
        <v>-0.44232749742533473</v>
      </c>
      <c r="P64" s="10">
        <v>9.1700000000000004E-2</v>
      </c>
    </row>
    <row r="65" spans="12:16" x14ac:dyDescent="0.3">
      <c r="L65" s="1">
        <v>41094</v>
      </c>
      <c r="M65" s="8">
        <v>11.15</v>
      </c>
      <c r="N65" s="9">
        <v>40476</v>
      </c>
      <c r="O65" s="10">
        <f t="shared" si="0"/>
        <v>-0.42584963954685895</v>
      </c>
      <c r="P65" s="10">
        <v>0.1113</v>
      </c>
    </row>
    <row r="66" spans="12:16" x14ac:dyDescent="0.3">
      <c r="L66" s="1">
        <v>41093</v>
      </c>
      <c r="M66" s="8">
        <v>11.36</v>
      </c>
      <c r="N66" s="9">
        <v>40789</v>
      </c>
      <c r="O66" s="10">
        <f t="shared" si="0"/>
        <v>-0.41503604531410926</v>
      </c>
      <c r="P66" s="10">
        <v>0.10680000000000001</v>
      </c>
    </row>
    <row r="67" spans="12:16" x14ac:dyDescent="0.3">
      <c r="L67" s="1">
        <v>41092</v>
      </c>
      <c r="M67" s="8">
        <v>11.11</v>
      </c>
      <c r="N67" s="9">
        <v>38377</v>
      </c>
      <c r="O67" s="10">
        <f t="shared" ref="O67:O130" si="1">(M67-$M$262)/$M$262</f>
        <v>-0.42790937178166844</v>
      </c>
      <c r="P67" s="10">
        <v>9.8699999999999996E-2</v>
      </c>
    </row>
    <row r="68" spans="12:16" x14ac:dyDescent="0.3">
      <c r="L68" s="1">
        <v>41089</v>
      </c>
      <c r="M68" s="8">
        <v>12.03</v>
      </c>
      <c r="N68" s="9">
        <v>34265</v>
      </c>
      <c r="O68" s="10">
        <f t="shared" si="1"/>
        <v>-0.38053553038105054</v>
      </c>
      <c r="P68" s="10">
        <v>0.1037</v>
      </c>
    </row>
    <row r="69" spans="12:16" x14ac:dyDescent="0.3">
      <c r="L69" s="1">
        <v>41088</v>
      </c>
      <c r="M69" s="8">
        <v>13.37</v>
      </c>
      <c r="N69" s="9">
        <v>32607</v>
      </c>
      <c r="O69" s="10">
        <f t="shared" si="1"/>
        <v>-0.31153450051493314</v>
      </c>
      <c r="P69" s="10">
        <v>9.5200000000000007E-2</v>
      </c>
    </row>
    <row r="70" spans="12:16" x14ac:dyDescent="0.3">
      <c r="L70" s="1">
        <v>41087</v>
      </c>
      <c r="M70" s="8">
        <v>13.75</v>
      </c>
      <c r="N70" s="9">
        <v>32056</v>
      </c>
      <c r="O70" s="10">
        <f t="shared" si="1"/>
        <v>-0.29196704428424314</v>
      </c>
      <c r="P70" s="10">
        <v>0.1003</v>
      </c>
    </row>
    <row r="71" spans="12:16" x14ac:dyDescent="0.3">
      <c r="L71" s="1">
        <v>41086</v>
      </c>
      <c r="M71" s="8">
        <v>12.07</v>
      </c>
      <c r="N71" s="9">
        <v>31656</v>
      </c>
      <c r="O71" s="10">
        <f t="shared" si="1"/>
        <v>-0.37847579814624105</v>
      </c>
      <c r="P71" s="10">
        <v>8.2799999999999999E-2</v>
      </c>
    </row>
    <row r="72" spans="12:16" x14ac:dyDescent="0.3">
      <c r="L72" s="1">
        <v>41085</v>
      </c>
      <c r="M72" s="8">
        <v>12.4</v>
      </c>
      <c r="N72" s="9">
        <v>33718</v>
      </c>
      <c r="O72" s="10">
        <f t="shared" si="1"/>
        <v>-0.36148300720906285</v>
      </c>
      <c r="P72" s="10">
        <v>8.2900000000000001E-2</v>
      </c>
    </row>
    <row r="73" spans="12:16" x14ac:dyDescent="0.3">
      <c r="L73" s="1">
        <v>41082</v>
      </c>
      <c r="M73" s="8">
        <v>13.62</v>
      </c>
      <c r="N73" s="9">
        <v>31264</v>
      </c>
      <c r="O73" s="10">
        <f t="shared" si="1"/>
        <v>-0.29866117404737397</v>
      </c>
      <c r="P73" s="10">
        <v>7.0300000000000001E-2</v>
      </c>
    </row>
    <row r="74" spans="12:16" x14ac:dyDescent="0.3">
      <c r="L74" s="1">
        <v>41081</v>
      </c>
      <c r="M74" s="8">
        <v>12.88</v>
      </c>
      <c r="N74" s="9">
        <v>29364</v>
      </c>
      <c r="O74" s="10">
        <f t="shared" si="1"/>
        <v>-0.33676622039134912</v>
      </c>
      <c r="P74" s="10">
        <v>6.9900000000000004E-2</v>
      </c>
    </row>
    <row r="75" spans="12:16" x14ac:dyDescent="0.3">
      <c r="L75" s="1">
        <v>41080</v>
      </c>
      <c r="M75" s="8">
        <v>13.1</v>
      </c>
      <c r="N75" s="9">
        <v>28871</v>
      </c>
      <c r="O75" s="10">
        <f t="shared" si="1"/>
        <v>-0.32543769309989712</v>
      </c>
      <c r="P75" s="10">
        <v>4.99E-2</v>
      </c>
    </row>
    <row r="76" spans="12:16" x14ac:dyDescent="0.3">
      <c r="L76" s="1">
        <v>41079</v>
      </c>
      <c r="M76" s="8">
        <v>12.2</v>
      </c>
      <c r="N76" s="9">
        <v>25720</v>
      </c>
      <c r="O76" s="10">
        <f t="shared" si="1"/>
        <v>-0.37178166838311028</v>
      </c>
      <c r="P76" s="10">
        <v>4.36E-2</v>
      </c>
    </row>
    <row r="77" spans="12:16" x14ac:dyDescent="0.3">
      <c r="L77" s="1">
        <v>41078</v>
      </c>
      <c r="M77" s="8">
        <v>13.09</v>
      </c>
      <c r="N77" s="9">
        <v>23799</v>
      </c>
      <c r="O77" s="10">
        <f t="shared" si="1"/>
        <v>-0.32595262615859943</v>
      </c>
      <c r="P77" s="10">
        <v>4.1799999999999997E-2</v>
      </c>
    </row>
    <row r="78" spans="12:16" x14ac:dyDescent="0.3">
      <c r="L78" s="1">
        <v>41075</v>
      </c>
      <c r="M78" s="8">
        <v>13.34</v>
      </c>
      <c r="N78" s="9">
        <v>24624</v>
      </c>
      <c r="O78" s="10">
        <f t="shared" si="1"/>
        <v>-0.31307929969104026</v>
      </c>
      <c r="P78" s="10">
        <v>5.8500000000000003E-2</v>
      </c>
    </row>
    <row r="79" spans="12:16" x14ac:dyDescent="0.3">
      <c r="L79" s="1">
        <v>41074</v>
      </c>
      <c r="M79" s="8">
        <v>13.58</v>
      </c>
      <c r="N79" s="9">
        <v>21577</v>
      </c>
      <c r="O79" s="10">
        <f t="shared" si="1"/>
        <v>-0.3007209062821834</v>
      </c>
      <c r="P79" s="10">
        <v>7.5399999999999995E-2</v>
      </c>
    </row>
    <row r="80" spans="12:16" x14ac:dyDescent="0.3">
      <c r="L80" s="1">
        <v>41073</v>
      </c>
      <c r="M80" s="8">
        <v>11.92</v>
      </c>
      <c r="N80" s="9">
        <v>21637</v>
      </c>
      <c r="O80" s="10">
        <f t="shared" si="1"/>
        <v>-0.38619979402677657</v>
      </c>
      <c r="P80" s="10">
        <v>7.3999999999999996E-2</v>
      </c>
    </row>
    <row r="81" spans="12:16" x14ac:dyDescent="0.3">
      <c r="L81" s="1">
        <v>41072</v>
      </c>
      <c r="M81" s="8">
        <v>11.3</v>
      </c>
      <c r="N81" s="9">
        <v>21394</v>
      </c>
      <c r="O81" s="10">
        <f t="shared" si="1"/>
        <v>-0.41812564366632338</v>
      </c>
      <c r="P81" s="10">
        <v>7.9299999999999995E-2</v>
      </c>
    </row>
    <row r="82" spans="12:16" x14ac:dyDescent="0.3">
      <c r="L82" s="1">
        <v>41071</v>
      </c>
      <c r="M82" s="8">
        <v>11.27</v>
      </c>
      <c r="N82" s="9">
        <v>23210</v>
      </c>
      <c r="O82" s="10">
        <f t="shared" si="1"/>
        <v>-0.41967044284243055</v>
      </c>
      <c r="P82" s="10">
        <v>7.5999999999999998E-2</v>
      </c>
    </row>
    <row r="83" spans="12:16" x14ac:dyDescent="0.3">
      <c r="L83" s="1">
        <v>41068</v>
      </c>
      <c r="M83" s="8">
        <v>10.87</v>
      </c>
      <c r="N83" s="9">
        <v>24245</v>
      </c>
      <c r="O83" s="10">
        <f t="shared" si="1"/>
        <v>-0.4402677651905253</v>
      </c>
      <c r="P83" s="10">
        <v>7.0900000000000005E-2</v>
      </c>
    </row>
    <row r="84" spans="12:16" x14ac:dyDescent="0.3">
      <c r="L84" s="1">
        <v>41067</v>
      </c>
      <c r="M84" s="8">
        <v>9.94</v>
      </c>
      <c r="N84" s="9">
        <v>24995</v>
      </c>
      <c r="O84" s="10">
        <f t="shared" si="1"/>
        <v>-0.48815653964984557</v>
      </c>
      <c r="P84" s="10">
        <v>7.2700000000000001E-2</v>
      </c>
    </row>
    <row r="85" spans="12:16" x14ac:dyDescent="0.3">
      <c r="L85" s="1">
        <v>41066</v>
      </c>
      <c r="M85" s="8">
        <v>9.9700000000000006</v>
      </c>
      <c r="N85" s="9">
        <v>24524</v>
      </c>
      <c r="O85" s="10">
        <f t="shared" si="1"/>
        <v>-0.48661174047373845</v>
      </c>
      <c r="P85" s="10">
        <v>7.6799999999999993E-2</v>
      </c>
    </row>
    <row r="86" spans="12:16" x14ac:dyDescent="0.3">
      <c r="L86" s="1">
        <v>41065</v>
      </c>
      <c r="M86" s="8">
        <v>9.5399999999999991</v>
      </c>
      <c r="N86" s="9">
        <v>27328</v>
      </c>
      <c r="O86" s="10">
        <f t="shared" si="1"/>
        <v>-0.50875386199794037</v>
      </c>
      <c r="P86" s="10">
        <v>6.8699999999999997E-2</v>
      </c>
    </row>
    <row r="87" spans="12:16" x14ac:dyDescent="0.3">
      <c r="L87" s="1">
        <v>41064</v>
      </c>
      <c r="M87" s="8">
        <v>8.91</v>
      </c>
      <c r="N87" s="9">
        <v>32061</v>
      </c>
      <c r="O87" s="10">
        <f t="shared" si="1"/>
        <v>-0.5411946446961895</v>
      </c>
      <c r="P87" s="10">
        <v>7.1300000000000002E-2</v>
      </c>
    </row>
    <row r="88" spans="12:16" x14ac:dyDescent="0.3">
      <c r="L88" s="1">
        <v>41061</v>
      </c>
      <c r="M88" s="8">
        <v>9.9700000000000006</v>
      </c>
      <c r="N88" s="9">
        <v>31804</v>
      </c>
      <c r="O88" s="10">
        <f t="shared" si="1"/>
        <v>-0.48661174047373845</v>
      </c>
      <c r="P88" s="10">
        <v>7.51E-2</v>
      </c>
    </row>
    <row r="89" spans="12:16" x14ac:dyDescent="0.3">
      <c r="L89" s="1">
        <v>41060</v>
      </c>
      <c r="M89" s="8">
        <v>9.9700000000000006</v>
      </c>
      <c r="N89" s="9">
        <v>33472</v>
      </c>
      <c r="O89" s="10">
        <f t="shared" si="1"/>
        <v>-0.48661174047373845</v>
      </c>
      <c r="P89" s="10">
        <v>6.9900000000000004E-2</v>
      </c>
    </row>
    <row r="90" spans="12:16" x14ac:dyDescent="0.3">
      <c r="L90" s="1">
        <v>41059</v>
      </c>
      <c r="M90" s="8">
        <v>8.7100000000000009</v>
      </c>
      <c r="N90" s="9">
        <v>33101</v>
      </c>
      <c r="O90" s="10">
        <f t="shared" si="1"/>
        <v>-0.55149330587023682</v>
      </c>
      <c r="P90" s="10">
        <v>9.5600000000000004E-2</v>
      </c>
    </row>
    <row r="91" spans="12:16" x14ac:dyDescent="0.3">
      <c r="L91" s="1">
        <v>41058</v>
      </c>
      <c r="M91" s="8">
        <v>8.7899999999999991</v>
      </c>
      <c r="N91" s="9">
        <v>34233</v>
      </c>
      <c r="O91" s="10">
        <f t="shared" si="1"/>
        <v>-0.54737384140061796</v>
      </c>
      <c r="P91" s="10">
        <v>0.1061</v>
      </c>
    </row>
    <row r="92" spans="12:16" x14ac:dyDescent="0.3">
      <c r="L92" s="1">
        <v>41057</v>
      </c>
      <c r="M92" s="8">
        <v>8.5399999999999991</v>
      </c>
      <c r="N92" s="9">
        <v>37620</v>
      </c>
      <c r="O92" s="10">
        <f t="shared" si="1"/>
        <v>-0.56024716786817719</v>
      </c>
      <c r="P92" s="10">
        <v>0.1038</v>
      </c>
    </row>
    <row r="93" spans="12:16" x14ac:dyDescent="0.3">
      <c r="L93" s="1">
        <v>41054</v>
      </c>
      <c r="M93" s="8">
        <v>8.4</v>
      </c>
      <c r="N93" s="9">
        <v>36959</v>
      </c>
      <c r="O93" s="10">
        <f t="shared" si="1"/>
        <v>-0.56745623069001028</v>
      </c>
      <c r="P93" s="10">
        <v>0.11609999999999999</v>
      </c>
    </row>
    <row r="94" spans="12:16" x14ac:dyDescent="0.3">
      <c r="L94" s="1">
        <v>41053</v>
      </c>
      <c r="M94" s="8">
        <v>8.4</v>
      </c>
      <c r="N94" s="9">
        <v>39649</v>
      </c>
      <c r="O94" s="10">
        <f t="shared" si="1"/>
        <v>-0.56745623069001028</v>
      </c>
      <c r="P94" s="10">
        <v>0.1222</v>
      </c>
    </row>
    <row r="95" spans="12:16" x14ac:dyDescent="0.3">
      <c r="L95" s="1">
        <v>41052</v>
      </c>
      <c r="M95" s="8">
        <v>9.11</v>
      </c>
      <c r="N95" s="9">
        <v>40385</v>
      </c>
      <c r="O95" s="10">
        <f t="shared" si="1"/>
        <v>-0.53089598352214218</v>
      </c>
      <c r="P95" s="10">
        <v>0.13009999999999999</v>
      </c>
    </row>
    <row r="96" spans="12:16" x14ac:dyDescent="0.3">
      <c r="L96" s="1">
        <v>41051</v>
      </c>
      <c r="M96" s="8">
        <v>9.17</v>
      </c>
      <c r="N96" s="9">
        <v>39805</v>
      </c>
      <c r="O96" s="10">
        <f t="shared" si="1"/>
        <v>-0.52780638516992795</v>
      </c>
      <c r="P96" s="10">
        <v>0.14069999999999999</v>
      </c>
    </row>
    <row r="97" spans="12:16" x14ac:dyDescent="0.3">
      <c r="L97" s="1">
        <v>41050</v>
      </c>
      <c r="M97" s="8">
        <v>7.83</v>
      </c>
      <c r="N97" s="9">
        <v>39189</v>
      </c>
      <c r="O97" s="10">
        <f t="shared" si="1"/>
        <v>-0.5968074150360454</v>
      </c>
      <c r="P97" s="10">
        <v>0.13089999999999999</v>
      </c>
    </row>
    <row r="98" spans="12:16" x14ac:dyDescent="0.3">
      <c r="L98" s="1">
        <v>41047</v>
      </c>
      <c r="M98" s="8">
        <v>8.1</v>
      </c>
      <c r="N98" s="9">
        <v>35803</v>
      </c>
      <c r="O98" s="10">
        <f t="shared" si="1"/>
        <v>-0.58290422245108142</v>
      </c>
      <c r="P98" s="10">
        <v>0.1205</v>
      </c>
    </row>
    <row r="99" spans="12:16" x14ac:dyDescent="0.3">
      <c r="L99" s="1">
        <v>41046</v>
      </c>
      <c r="M99" s="8">
        <v>8.69</v>
      </c>
      <c r="N99" s="9">
        <v>34402</v>
      </c>
      <c r="O99" s="10">
        <f t="shared" si="1"/>
        <v>-0.55252317198764167</v>
      </c>
      <c r="P99" s="10">
        <v>0.11799999999999999</v>
      </c>
    </row>
    <row r="100" spans="12:16" x14ac:dyDescent="0.3">
      <c r="L100" s="1">
        <v>41045</v>
      </c>
      <c r="M100" s="8">
        <v>8.9700000000000006</v>
      </c>
      <c r="N100" s="9">
        <v>33011</v>
      </c>
      <c r="O100" s="10">
        <f t="shared" si="1"/>
        <v>-0.53810504634397527</v>
      </c>
      <c r="P100" s="10">
        <v>0.13919999999999999</v>
      </c>
    </row>
    <row r="101" spans="12:16" x14ac:dyDescent="0.3">
      <c r="L101" s="1">
        <v>41044</v>
      </c>
      <c r="M101" s="8">
        <v>8.65</v>
      </c>
      <c r="N101" s="9">
        <v>30007</v>
      </c>
      <c r="O101" s="10">
        <f t="shared" si="1"/>
        <v>-0.55458290422245116</v>
      </c>
      <c r="P101" s="10">
        <v>0.1275</v>
      </c>
    </row>
    <row r="102" spans="12:16" x14ac:dyDescent="0.3">
      <c r="L102" s="1">
        <v>41043</v>
      </c>
      <c r="M102" s="8">
        <v>8.5299999999999994</v>
      </c>
      <c r="N102" s="9">
        <v>32590</v>
      </c>
      <c r="O102" s="10">
        <f t="shared" si="1"/>
        <v>-0.56076210092687961</v>
      </c>
      <c r="P102" s="10">
        <v>0.1208</v>
      </c>
    </row>
    <row r="103" spans="12:16" x14ac:dyDescent="0.3">
      <c r="L103" s="1">
        <v>41040</v>
      </c>
      <c r="M103" s="8">
        <v>8.35</v>
      </c>
      <c r="N103" s="9">
        <v>31403</v>
      </c>
      <c r="O103" s="10">
        <f t="shared" si="1"/>
        <v>-0.57003089598352219</v>
      </c>
      <c r="P103" s="10">
        <v>0.126</v>
      </c>
    </row>
    <row r="104" spans="12:16" x14ac:dyDescent="0.3">
      <c r="L104" s="1">
        <v>41039</v>
      </c>
      <c r="M104" s="8">
        <v>9.84</v>
      </c>
      <c r="N104" s="9">
        <v>28233</v>
      </c>
      <c r="O104" s="10">
        <f t="shared" si="1"/>
        <v>-0.49330587023686928</v>
      </c>
      <c r="P104" s="10">
        <v>0.13420000000000001</v>
      </c>
    </row>
    <row r="105" spans="12:16" x14ac:dyDescent="0.3">
      <c r="L105" s="1">
        <v>41038</v>
      </c>
      <c r="M105" s="8">
        <v>10.77</v>
      </c>
      <c r="N105" s="9">
        <v>32671</v>
      </c>
      <c r="O105" s="10">
        <f t="shared" si="1"/>
        <v>-0.44541709577754901</v>
      </c>
      <c r="P105" s="10">
        <v>0.14130000000000001</v>
      </c>
    </row>
    <row r="106" spans="12:16" x14ac:dyDescent="0.3">
      <c r="L106" s="1">
        <v>41037</v>
      </c>
      <c r="M106" s="8">
        <v>10.74</v>
      </c>
      <c r="N106" s="9">
        <v>33636</v>
      </c>
      <c r="O106" s="10">
        <f t="shared" si="1"/>
        <v>-0.44696189495365607</v>
      </c>
      <c r="P106" s="10">
        <v>0.14879999999999999</v>
      </c>
    </row>
    <row r="107" spans="12:16" x14ac:dyDescent="0.3">
      <c r="L107" s="1">
        <v>41036</v>
      </c>
      <c r="M107" s="8">
        <v>10.28</v>
      </c>
      <c r="N107" s="9">
        <v>32340</v>
      </c>
      <c r="O107" s="10">
        <f t="shared" si="1"/>
        <v>-0.47064881565396505</v>
      </c>
      <c r="P107" s="10">
        <v>0.16489999999999999</v>
      </c>
    </row>
    <row r="108" spans="12:16" x14ac:dyDescent="0.3">
      <c r="L108" s="1">
        <v>41033</v>
      </c>
      <c r="M108" s="8">
        <v>10.16</v>
      </c>
      <c r="N108" s="9">
        <v>34316</v>
      </c>
      <c r="O108" s="10">
        <f t="shared" si="1"/>
        <v>-0.47682801235839345</v>
      </c>
      <c r="P108" s="10">
        <v>0.1663</v>
      </c>
    </row>
    <row r="109" spans="12:16" x14ac:dyDescent="0.3">
      <c r="L109" s="1">
        <v>41032</v>
      </c>
      <c r="M109" s="8">
        <v>10.86</v>
      </c>
      <c r="N109" s="9">
        <v>33258</v>
      </c>
      <c r="O109" s="10">
        <f t="shared" si="1"/>
        <v>-0.44078269824922767</v>
      </c>
      <c r="P109" s="10">
        <v>0.16250000000000001</v>
      </c>
    </row>
    <row r="110" spans="12:16" x14ac:dyDescent="0.3">
      <c r="L110" s="1">
        <v>41031</v>
      </c>
      <c r="M110" s="8">
        <v>12.04</v>
      </c>
      <c r="N110" s="9">
        <v>35741</v>
      </c>
      <c r="O110" s="10">
        <f t="shared" si="1"/>
        <v>-0.38002059732234822</v>
      </c>
      <c r="P110" s="10">
        <v>0.16270000000000001</v>
      </c>
    </row>
    <row r="111" spans="12:16" x14ac:dyDescent="0.3">
      <c r="L111" s="1">
        <v>41030</v>
      </c>
      <c r="M111" s="8">
        <v>12.15</v>
      </c>
      <c r="N111" s="9">
        <v>38918</v>
      </c>
      <c r="O111" s="10">
        <f t="shared" si="1"/>
        <v>-0.37435633367662208</v>
      </c>
      <c r="P111" s="10">
        <v>0.1656</v>
      </c>
    </row>
    <row r="112" spans="12:16" x14ac:dyDescent="0.3">
      <c r="L112" s="1">
        <v>41029</v>
      </c>
      <c r="M112" s="8">
        <v>13.01</v>
      </c>
      <c r="N112" s="9">
        <v>33581</v>
      </c>
      <c r="O112" s="10">
        <f t="shared" si="1"/>
        <v>-0.33007209062821841</v>
      </c>
      <c r="P112" s="10">
        <v>0.1293</v>
      </c>
    </row>
    <row r="113" spans="12:16" x14ac:dyDescent="0.3">
      <c r="L113" s="1">
        <v>41026</v>
      </c>
      <c r="M113" s="8">
        <v>12.86</v>
      </c>
      <c r="N113" s="9">
        <v>32572</v>
      </c>
      <c r="O113" s="10">
        <f t="shared" si="1"/>
        <v>-0.33779608650875392</v>
      </c>
      <c r="P113" s="10">
        <v>0.14169999999999999</v>
      </c>
    </row>
    <row r="114" spans="12:16" x14ac:dyDescent="0.3">
      <c r="L114" s="1">
        <v>41025</v>
      </c>
      <c r="M114" s="8">
        <v>11.6</v>
      </c>
      <c r="N114" s="9">
        <v>28767</v>
      </c>
      <c r="O114" s="10">
        <f t="shared" si="1"/>
        <v>-0.4026776519052524</v>
      </c>
      <c r="P114" s="10">
        <v>0.15629999999999999</v>
      </c>
    </row>
    <row r="115" spans="12:16" x14ac:dyDescent="0.3">
      <c r="L115" s="1">
        <v>41024</v>
      </c>
      <c r="M115" s="8">
        <v>11.63</v>
      </c>
      <c r="N115" s="9">
        <v>29033</v>
      </c>
      <c r="O115" s="10">
        <f t="shared" si="1"/>
        <v>-0.40113285272914523</v>
      </c>
      <c r="P115" s="10">
        <v>0.15620000000000001</v>
      </c>
    </row>
    <row r="116" spans="12:16" x14ac:dyDescent="0.3">
      <c r="L116" s="1">
        <v>41023</v>
      </c>
      <c r="M116" s="8">
        <v>12.04</v>
      </c>
      <c r="N116" s="9">
        <v>26704</v>
      </c>
      <c r="O116" s="10">
        <f t="shared" si="1"/>
        <v>-0.38002059732234822</v>
      </c>
      <c r="P116" s="10">
        <v>0.1535</v>
      </c>
    </row>
    <row r="117" spans="12:16" x14ac:dyDescent="0.3">
      <c r="L117" s="1">
        <v>41022</v>
      </c>
      <c r="M117" s="8">
        <v>12.51</v>
      </c>
      <c r="N117" s="9">
        <v>25434</v>
      </c>
      <c r="O117" s="10">
        <f t="shared" si="1"/>
        <v>-0.35581874356333681</v>
      </c>
      <c r="P117" s="10">
        <v>0.1638</v>
      </c>
    </row>
    <row r="118" spans="12:16" x14ac:dyDescent="0.3">
      <c r="L118" s="1">
        <v>41019</v>
      </c>
      <c r="M118" s="8">
        <v>11.63</v>
      </c>
      <c r="N118" s="9">
        <v>23144</v>
      </c>
      <c r="O118" s="10">
        <f t="shared" si="1"/>
        <v>-0.40113285272914523</v>
      </c>
      <c r="P118" s="10">
        <v>0.14510000000000001</v>
      </c>
    </row>
    <row r="119" spans="12:16" x14ac:dyDescent="0.3">
      <c r="L119" s="1">
        <v>41018</v>
      </c>
      <c r="M119" s="8">
        <v>10.81</v>
      </c>
      <c r="N119" s="9">
        <v>25315</v>
      </c>
      <c r="O119" s="10">
        <f t="shared" si="1"/>
        <v>-0.44335736354273947</v>
      </c>
      <c r="P119" s="10">
        <v>0.15329999999999999</v>
      </c>
    </row>
    <row r="120" spans="12:16" x14ac:dyDescent="0.3">
      <c r="L120" s="1">
        <v>41017</v>
      </c>
      <c r="M120" s="8">
        <v>10.77</v>
      </c>
      <c r="N120" s="9">
        <v>28681</v>
      </c>
      <c r="O120" s="10">
        <f t="shared" si="1"/>
        <v>-0.44541709577754901</v>
      </c>
      <c r="P120" s="10">
        <v>0.14510000000000001</v>
      </c>
    </row>
    <row r="121" spans="12:16" x14ac:dyDescent="0.3">
      <c r="L121" s="1">
        <v>41016</v>
      </c>
      <c r="M121" s="8">
        <v>11.2</v>
      </c>
      <c r="N121" s="9">
        <v>29479</v>
      </c>
      <c r="O121" s="10">
        <f t="shared" si="1"/>
        <v>-0.42327497425334715</v>
      </c>
      <c r="P121" s="10">
        <v>0.14480000000000001</v>
      </c>
    </row>
    <row r="122" spans="12:16" x14ac:dyDescent="0.3">
      <c r="L122" s="1">
        <v>41015</v>
      </c>
      <c r="M122" s="8">
        <v>11.47</v>
      </c>
      <c r="N122" s="9">
        <v>30337</v>
      </c>
      <c r="O122" s="10">
        <f t="shared" si="1"/>
        <v>-0.40937178166838312</v>
      </c>
      <c r="P122" s="10">
        <v>0.15379999999999999</v>
      </c>
    </row>
    <row r="123" spans="12:16" x14ac:dyDescent="0.3">
      <c r="L123" s="1">
        <v>41012</v>
      </c>
      <c r="M123" s="8">
        <v>11.99</v>
      </c>
      <c r="N123" s="9">
        <v>30689</v>
      </c>
      <c r="O123" s="10">
        <f t="shared" si="1"/>
        <v>-0.38259526261585997</v>
      </c>
      <c r="P123" s="10">
        <v>0.13650000000000001</v>
      </c>
    </row>
    <row r="124" spans="12:16" x14ac:dyDescent="0.3">
      <c r="L124" s="1">
        <v>41011</v>
      </c>
      <c r="M124" s="8">
        <v>13.31</v>
      </c>
      <c r="N124" s="9">
        <v>28729</v>
      </c>
      <c r="O124" s="10">
        <f t="shared" si="1"/>
        <v>-0.31462409886714732</v>
      </c>
      <c r="P124" s="10">
        <v>0.15479999999999999</v>
      </c>
    </row>
    <row r="125" spans="12:16" x14ac:dyDescent="0.3">
      <c r="L125" s="1">
        <v>41010</v>
      </c>
      <c r="M125" s="8">
        <v>13.59</v>
      </c>
      <c r="N125" s="9">
        <v>32754</v>
      </c>
      <c r="O125" s="10">
        <f t="shared" si="1"/>
        <v>-0.30020597322348103</v>
      </c>
      <c r="P125" s="10">
        <v>0.16370000000000001</v>
      </c>
    </row>
    <row r="126" spans="12:16" x14ac:dyDescent="0.3">
      <c r="L126" s="1">
        <v>41009</v>
      </c>
      <c r="M126" s="8">
        <v>14.29</v>
      </c>
      <c r="N126" s="9">
        <v>30374</v>
      </c>
      <c r="O126" s="10">
        <f t="shared" si="1"/>
        <v>-0.26416065911431524</v>
      </c>
      <c r="P126" s="10">
        <v>0.15809999999999999</v>
      </c>
    </row>
    <row r="127" spans="12:16" x14ac:dyDescent="0.3">
      <c r="L127" s="1">
        <v>41008</v>
      </c>
      <c r="M127" s="8">
        <v>14.84</v>
      </c>
      <c r="N127" s="9">
        <v>30366</v>
      </c>
      <c r="O127" s="10">
        <f t="shared" si="1"/>
        <v>-0.23583934088568492</v>
      </c>
      <c r="P127" s="10">
        <v>0.1636</v>
      </c>
    </row>
    <row r="128" spans="12:16" x14ac:dyDescent="0.3">
      <c r="L128" s="1">
        <v>41005</v>
      </c>
      <c r="M128" s="8">
        <v>13.84</v>
      </c>
      <c r="N128" s="9">
        <v>31007</v>
      </c>
      <c r="O128" s="10">
        <f t="shared" si="1"/>
        <v>-0.28733264675592179</v>
      </c>
      <c r="P128" s="10">
        <v>0.153</v>
      </c>
    </row>
    <row r="129" spans="12:16" x14ac:dyDescent="0.3">
      <c r="L129" s="1">
        <v>41004</v>
      </c>
      <c r="M129" s="8">
        <v>15.62</v>
      </c>
      <c r="N129" s="9">
        <v>29565</v>
      </c>
      <c r="O129" s="10">
        <f t="shared" si="1"/>
        <v>-0.19567456230690022</v>
      </c>
      <c r="P129" s="10">
        <v>0.13950000000000001</v>
      </c>
    </row>
    <row r="130" spans="12:16" x14ac:dyDescent="0.3">
      <c r="L130" s="1">
        <v>41003</v>
      </c>
      <c r="M130" s="8">
        <v>16.850000000000001</v>
      </c>
      <c r="N130" s="9">
        <v>29817</v>
      </c>
      <c r="O130" s="10">
        <f t="shared" si="1"/>
        <v>-0.13233779608650875</v>
      </c>
      <c r="P130" s="10">
        <v>0.13800000000000001</v>
      </c>
    </row>
    <row r="131" spans="12:16" x14ac:dyDescent="0.3">
      <c r="L131" s="1">
        <v>41002</v>
      </c>
      <c r="M131" s="8">
        <v>17.29</v>
      </c>
      <c r="N131" s="9">
        <v>27284</v>
      </c>
      <c r="O131" s="10">
        <f t="shared" ref="O131:O194" si="2">(M131-$M$262)/$M$262</f>
        <v>-0.10968074150360466</v>
      </c>
      <c r="P131" s="10">
        <v>0.13339999999999999</v>
      </c>
    </row>
    <row r="132" spans="12:16" x14ac:dyDescent="0.3">
      <c r="L132" s="1">
        <v>41001</v>
      </c>
      <c r="M132" s="8">
        <v>18.55</v>
      </c>
      <c r="N132" s="9">
        <v>27192</v>
      </c>
      <c r="O132" s="10">
        <f t="shared" si="2"/>
        <v>-4.4799176107106126E-2</v>
      </c>
      <c r="P132" s="10">
        <v>0.13439999999999999</v>
      </c>
    </row>
    <row r="133" spans="12:16" x14ac:dyDescent="0.3">
      <c r="L133" s="1">
        <v>40998</v>
      </c>
      <c r="M133" s="8">
        <v>18.100000000000001</v>
      </c>
      <c r="N133" s="9">
        <v>30418</v>
      </c>
      <c r="O133" s="10">
        <f t="shared" si="2"/>
        <v>-6.7971163748712676E-2</v>
      </c>
      <c r="P133" s="10">
        <v>0.14319999999999999</v>
      </c>
    </row>
    <row r="134" spans="12:16" x14ac:dyDescent="0.3">
      <c r="L134" s="1">
        <v>40997</v>
      </c>
      <c r="M134" s="8">
        <v>18.64</v>
      </c>
      <c r="N134" s="9">
        <v>27943</v>
      </c>
      <c r="O134" s="10">
        <f t="shared" si="2"/>
        <v>-4.016477857878481E-2</v>
      </c>
      <c r="P134" s="10">
        <v>0.13819999999999999</v>
      </c>
    </row>
    <row r="135" spans="12:16" x14ac:dyDescent="0.3">
      <c r="L135" s="1">
        <v>40996</v>
      </c>
      <c r="M135" s="8">
        <v>18.329999999999998</v>
      </c>
      <c r="N135" s="9">
        <v>25742</v>
      </c>
      <c r="O135" s="10">
        <f t="shared" si="2"/>
        <v>-5.6127703398558361E-2</v>
      </c>
      <c r="P135" s="10">
        <v>0.1353</v>
      </c>
    </row>
    <row r="136" spans="12:16" x14ac:dyDescent="0.3">
      <c r="L136" s="1">
        <v>40995</v>
      </c>
      <c r="M136" s="8">
        <v>18.82</v>
      </c>
      <c r="N136" s="9">
        <v>26059</v>
      </c>
      <c r="O136" s="10">
        <f t="shared" si="2"/>
        <v>-3.0895983522142192E-2</v>
      </c>
      <c r="P136" s="10">
        <v>0.12330000000000001</v>
      </c>
    </row>
    <row r="137" spans="12:16" x14ac:dyDescent="0.3">
      <c r="L137" s="1">
        <v>40994</v>
      </c>
      <c r="M137" s="8">
        <v>18.329999999999998</v>
      </c>
      <c r="N137" s="9">
        <v>26476</v>
      </c>
      <c r="O137" s="10">
        <f t="shared" si="2"/>
        <v>-5.6127703398558361E-2</v>
      </c>
      <c r="P137" s="10">
        <v>0.1221</v>
      </c>
    </row>
    <row r="138" spans="12:16" x14ac:dyDescent="0.3">
      <c r="L138" s="1">
        <v>40991</v>
      </c>
      <c r="M138" s="8">
        <v>18.350000000000001</v>
      </c>
      <c r="N138" s="9">
        <v>29237</v>
      </c>
      <c r="O138" s="10">
        <f t="shared" si="2"/>
        <v>-5.5097837281153458E-2</v>
      </c>
      <c r="P138" s="10">
        <v>0.1089</v>
      </c>
    </row>
    <row r="139" spans="12:16" x14ac:dyDescent="0.3">
      <c r="L139" s="1">
        <v>40990</v>
      </c>
      <c r="M139" s="8">
        <v>18.71</v>
      </c>
      <c r="N139" s="9">
        <v>26872</v>
      </c>
      <c r="O139" s="10">
        <f t="shared" si="2"/>
        <v>-3.6560247167868216E-2</v>
      </c>
      <c r="P139" s="10">
        <v>0.1123</v>
      </c>
    </row>
    <row r="140" spans="12:16" x14ac:dyDescent="0.3">
      <c r="L140" s="1">
        <v>40989</v>
      </c>
      <c r="M140" s="8">
        <v>18.03</v>
      </c>
      <c r="N140" s="9">
        <v>23520</v>
      </c>
      <c r="O140" s="10">
        <f t="shared" si="2"/>
        <v>-7.1575695159629277E-2</v>
      </c>
      <c r="P140" s="10">
        <v>0.11509999999999999</v>
      </c>
    </row>
    <row r="141" spans="12:16" x14ac:dyDescent="0.3">
      <c r="L141" s="1">
        <v>40988</v>
      </c>
      <c r="M141" s="8">
        <v>17.36</v>
      </c>
      <c r="N141" s="9">
        <v>21505</v>
      </c>
      <c r="O141" s="10">
        <f t="shared" si="2"/>
        <v>-0.10607621009268806</v>
      </c>
      <c r="P141" s="10">
        <v>9.7699999999999995E-2</v>
      </c>
    </row>
    <row r="142" spans="12:16" x14ac:dyDescent="0.3">
      <c r="L142" s="1">
        <v>40987</v>
      </c>
      <c r="M142" s="8">
        <v>18.72</v>
      </c>
      <c r="N142" s="9">
        <v>20840</v>
      </c>
      <c r="O142" s="10">
        <f t="shared" si="2"/>
        <v>-3.6045314109165949E-2</v>
      </c>
      <c r="P142" s="10">
        <v>9.9299999999999999E-2</v>
      </c>
    </row>
    <row r="143" spans="12:16" x14ac:dyDescent="0.3">
      <c r="L143" s="1">
        <v>40984</v>
      </c>
      <c r="M143" s="8">
        <v>20.02</v>
      </c>
      <c r="N143" s="9">
        <v>17607</v>
      </c>
      <c r="O143" s="10">
        <f t="shared" si="2"/>
        <v>3.0895983522142009E-2</v>
      </c>
      <c r="P143" s="10">
        <v>9.4100000000000003E-2</v>
      </c>
    </row>
    <row r="144" spans="12:16" x14ac:dyDescent="0.3">
      <c r="L144" s="1">
        <v>40983</v>
      </c>
      <c r="M144" s="8">
        <v>20.260000000000002</v>
      </c>
      <c r="N144" s="9">
        <v>16085</v>
      </c>
      <c r="O144" s="10">
        <f t="shared" si="2"/>
        <v>4.3254376930998956E-2</v>
      </c>
      <c r="P144" s="10">
        <v>7.8100000000000003E-2</v>
      </c>
    </row>
    <row r="145" spans="12:16" x14ac:dyDescent="0.3">
      <c r="L145" s="1">
        <v>40982</v>
      </c>
      <c r="M145" s="8">
        <v>20.98</v>
      </c>
      <c r="N145" s="9">
        <v>14137</v>
      </c>
      <c r="O145" s="10">
        <f t="shared" si="2"/>
        <v>8.0329557157569439E-2</v>
      </c>
      <c r="P145" s="10">
        <v>7.3300000000000004E-2</v>
      </c>
    </row>
    <row r="146" spans="12:16" x14ac:dyDescent="0.3">
      <c r="L146" s="1">
        <v>40981</v>
      </c>
      <c r="M146" s="8">
        <v>19.87</v>
      </c>
      <c r="N146" s="9">
        <v>14291</v>
      </c>
      <c r="O146" s="10">
        <f t="shared" si="2"/>
        <v>2.3171987641606554E-2</v>
      </c>
      <c r="P146" s="10">
        <v>7.9100000000000004E-2</v>
      </c>
    </row>
    <row r="147" spans="12:16" x14ac:dyDescent="0.3">
      <c r="L147" s="1">
        <v>40980</v>
      </c>
      <c r="M147" s="8">
        <v>20.92</v>
      </c>
      <c r="N147" s="9">
        <v>13823</v>
      </c>
      <c r="O147" s="10">
        <f t="shared" si="2"/>
        <v>7.7239958805355294E-2</v>
      </c>
      <c r="P147" s="10">
        <v>9.2899999999999996E-2</v>
      </c>
    </row>
    <row r="148" spans="12:16" x14ac:dyDescent="0.3">
      <c r="L148" s="1">
        <v>40977</v>
      </c>
      <c r="M148" s="8">
        <v>21.39</v>
      </c>
      <c r="N148" s="9">
        <v>13084</v>
      </c>
      <c r="O148" s="10">
        <f t="shared" si="2"/>
        <v>0.10144181256436656</v>
      </c>
      <c r="P148" s="10">
        <v>8.3900000000000002E-2</v>
      </c>
    </row>
    <row r="149" spans="12:16" x14ac:dyDescent="0.3">
      <c r="L149" s="1">
        <v>40976</v>
      </c>
      <c r="M149" s="8">
        <v>22.47</v>
      </c>
      <c r="N149" s="9">
        <v>10758</v>
      </c>
      <c r="O149" s="10">
        <f t="shared" si="2"/>
        <v>0.15705458290422228</v>
      </c>
      <c r="P149" s="10">
        <v>7.7799999999999994E-2</v>
      </c>
    </row>
    <row r="150" spans="12:16" x14ac:dyDescent="0.3">
      <c r="L150" s="1">
        <v>40975</v>
      </c>
      <c r="M150" s="8">
        <v>22.87</v>
      </c>
      <c r="N150" s="9">
        <v>10042</v>
      </c>
      <c r="O150" s="10">
        <f t="shared" si="2"/>
        <v>0.17765190525231714</v>
      </c>
      <c r="P150" s="10">
        <v>8.6999999999999994E-2</v>
      </c>
    </row>
    <row r="151" spans="12:16" x14ac:dyDescent="0.3">
      <c r="L151" s="1">
        <v>40974</v>
      </c>
      <c r="M151" s="8">
        <v>22.55</v>
      </c>
      <c r="N151" s="9">
        <v>11210</v>
      </c>
      <c r="O151" s="10">
        <f t="shared" si="2"/>
        <v>0.16117404737384133</v>
      </c>
      <c r="P151" s="10">
        <v>7.9100000000000004E-2</v>
      </c>
    </row>
    <row r="152" spans="12:16" x14ac:dyDescent="0.3">
      <c r="L152" s="1">
        <v>40973</v>
      </c>
      <c r="M152" s="8">
        <v>22.14</v>
      </c>
      <c r="N152" s="9">
        <v>9241</v>
      </c>
      <c r="O152" s="10">
        <f t="shared" si="2"/>
        <v>0.14006179196704421</v>
      </c>
      <c r="P152" s="10">
        <v>7.2700000000000001E-2</v>
      </c>
    </row>
    <row r="153" spans="12:16" x14ac:dyDescent="0.3">
      <c r="L153" s="1">
        <v>40970</v>
      </c>
      <c r="M153" s="8">
        <v>23.14</v>
      </c>
      <c r="N153" s="9">
        <v>9291</v>
      </c>
      <c r="O153" s="10">
        <f t="shared" si="2"/>
        <v>0.19155509783728109</v>
      </c>
      <c r="P153" s="10">
        <v>8.6300000000000002E-2</v>
      </c>
    </row>
    <row r="154" spans="12:16" x14ac:dyDescent="0.3">
      <c r="L154" s="1">
        <v>40969</v>
      </c>
      <c r="M154" s="8">
        <v>23.05</v>
      </c>
      <c r="N154" s="9">
        <v>11836</v>
      </c>
      <c r="O154" s="10">
        <f t="shared" si="2"/>
        <v>0.18692070030895977</v>
      </c>
      <c r="P154" s="10">
        <v>8.8999999999999996E-2</v>
      </c>
    </row>
    <row r="155" spans="12:16" x14ac:dyDescent="0.3">
      <c r="L155" s="1">
        <v>40968</v>
      </c>
      <c r="M155" s="8">
        <v>24.25</v>
      </c>
      <c r="N155" s="9">
        <v>11455</v>
      </c>
      <c r="O155" s="10">
        <f t="shared" si="2"/>
        <v>0.24871266735324396</v>
      </c>
      <c r="P155" s="10">
        <v>8.8099999999999998E-2</v>
      </c>
    </row>
    <row r="156" spans="12:16" x14ac:dyDescent="0.3">
      <c r="L156" s="1">
        <v>40967</v>
      </c>
      <c r="M156" s="8">
        <v>24.85</v>
      </c>
      <c r="N156" s="9">
        <v>12377</v>
      </c>
      <c r="O156" s="10">
        <f t="shared" si="2"/>
        <v>0.27960865087538617</v>
      </c>
      <c r="P156" s="10">
        <v>6.7900000000000002E-2</v>
      </c>
    </row>
    <row r="157" spans="12:16" x14ac:dyDescent="0.3">
      <c r="L157" s="1">
        <v>40966</v>
      </c>
      <c r="M157" s="8">
        <v>24.1</v>
      </c>
      <c r="N157" s="9">
        <v>14413</v>
      </c>
      <c r="O157" s="10">
        <f t="shared" si="2"/>
        <v>0.2409886714727085</v>
      </c>
      <c r="P157" s="10">
        <v>6.8000000000000005E-2</v>
      </c>
    </row>
    <row r="158" spans="12:16" x14ac:dyDescent="0.3">
      <c r="L158" s="1">
        <v>40963</v>
      </c>
      <c r="M158" s="8">
        <v>24.87</v>
      </c>
      <c r="N158" s="9">
        <v>13645</v>
      </c>
      <c r="O158" s="10">
        <f t="shared" si="2"/>
        <v>0.28063851699279085</v>
      </c>
      <c r="P158" s="10">
        <v>6.3899999999999998E-2</v>
      </c>
    </row>
    <row r="159" spans="12:16" x14ac:dyDescent="0.3">
      <c r="L159" s="1">
        <v>40962</v>
      </c>
      <c r="M159" s="8">
        <v>24.29</v>
      </c>
      <c r="N159" s="9">
        <v>12891</v>
      </c>
      <c r="O159" s="10">
        <f t="shared" si="2"/>
        <v>0.25077239958805342</v>
      </c>
      <c r="P159" s="10">
        <v>6.13E-2</v>
      </c>
    </row>
    <row r="160" spans="12:16" x14ac:dyDescent="0.3">
      <c r="L160" s="1">
        <v>40961</v>
      </c>
      <c r="M160" s="8">
        <v>24.1</v>
      </c>
      <c r="N160" s="9">
        <v>10361</v>
      </c>
      <c r="O160" s="10">
        <f t="shared" si="2"/>
        <v>0.2409886714727085</v>
      </c>
      <c r="P160" s="10">
        <v>6.0499999999999998E-2</v>
      </c>
    </row>
    <row r="161" spans="12:16" x14ac:dyDescent="0.3">
      <c r="L161" s="1">
        <v>40960</v>
      </c>
      <c r="M161" s="8">
        <v>23.89</v>
      </c>
      <c r="N161" s="9">
        <v>7757</v>
      </c>
      <c r="O161" s="10">
        <f t="shared" si="2"/>
        <v>0.23017507723995873</v>
      </c>
      <c r="P161" s="10">
        <v>6.8099999999999994E-2</v>
      </c>
    </row>
    <row r="162" spans="12:16" x14ac:dyDescent="0.3">
      <c r="L162" s="1">
        <v>40959</v>
      </c>
      <c r="M162" s="8">
        <v>23.21</v>
      </c>
      <c r="N162" s="9">
        <v>9353</v>
      </c>
      <c r="O162" s="10">
        <f t="shared" si="2"/>
        <v>0.19515962924819769</v>
      </c>
      <c r="P162" s="10">
        <v>7.5200000000000003E-2</v>
      </c>
    </row>
    <row r="163" spans="12:16" x14ac:dyDescent="0.3">
      <c r="L163" s="1">
        <v>40956</v>
      </c>
      <c r="M163" s="8">
        <v>24.89</v>
      </c>
      <c r="N163" s="9">
        <v>13478</v>
      </c>
      <c r="O163" s="10">
        <f t="shared" si="2"/>
        <v>0.2816683831101956</v>
      </c>
      <c r="P163" s="10">
        <v>5.2299999999999999E-2</v>
      </c>
    </row>
    <row r="164" spans="12:16" x14ac:dyDescent="0.3">
      <c r="L164" s="1">
        <v>40955</v>
      </c>
      <c r="M164" s="8">
        <v>24.69</v>
      </c>
      <c r="N164" s="9">
        <v>17657</v>
      </c>
      <c r="O164" s="10">
        <f t="shared" si="2"/>
        <v>0.27136972193614828</v>
      </c>
      <c r="P164" s="10">
        <v>5.4699999999999999E-2</v>
      </c>
    </row>
    <row r="165" spans="12:16" x14ac:dyDescent="0.3">
      <c r="L165" s="1">
        <v>40954</v>
      </c>
      <c r="M165" s="8">
        <v>23.38</v>
      </c>
      <c r="N165" s="9">
        <v>19419</v>
      </c>
      <c r="O165" s="10">
        <f t="shared" si="2"/>
        <v>0.20391349124613783</v>
      </c>
      <c r="P165" s="10">
        <v>6.0900000000000003E-2</v>
      </c>
    </row>
    <row r="166" spans="12:16" x14ac:dyDescent="0.3">
      <c r="L166" s="1">
        <v>40953</v>
      </c>
      <c r="M166" s="8">
        <v>24.55</v>
      </c>
      <c r="N166" s="9">
        <v>20025</v>
      </c>
      <c r="O166" s="10">
        <f t="shared" si="2"/>
        <v>0.26416065911431508</v>
      </c>
      <c r="P166" s="10">
        <v>6.3399999999999998E-2</v>
      </c>
    </row>
    <row r="167" spans="12:16" x14ac:dyDescent="0.3">
      <c r="L167" s="1">
        <v>40952</v>
      </c>
      <c r="M167" s="8">
        <v>23.1</v>
      </c>
      <c r="N167" s="9">
        <v>15035</v>
      </c>
      <c r="O167" s="10">
        <f t="shared" si="2"/>
        <v>0.18949536560247165</v>
      </c>
      <c r="P167" s="10">
        <v>5.8400000000000001E-2</v>
      </c>
    </row>
    <row r="168" spans="12:16" x14ac:dyDescent="0.3">
      <c r="L168" s="1">
        <v>40949</v>
      </c>
      <c r="M168" s="8">
        <v>25.56</v>
      </c>
      <c r="N168" s="9">
        <v>16718</v>
      </c>
      <c r="O168" s="10">
        <f t="shared" si="2"/>
        <v>0.31616889804325421</v>
      </c>
      <c r="P168" s="10">
        <v>5.6000000000000001E-2</v>
      </c>
    </row>
    <row r="169" spans="12:16" x14ac:dyDescent="0.3">
      <c r="L169" s="1">
        <v>40948</v>
      </c>
      <c r="M169" s="8">
        <v>24.88</v>
      </c>
      <c r="N169" s="9">
        <v>16402</v>
      </c>
      <c r="O169" s="10">
        <f t="shared" si="2"/>
        <v>0.28115345005149311</v>
      </c>
      <c r="P169" s="10">
        <v>5.28E-2</v>
      </c>
    </row>
    <row r="170" spans="12:16" x14ac:dyDescent="0.3">
      <c r="L170" s="1">
        <v>40947</v>
      </c>
      <c r="M170" s="8">
        <v>24.15</v>
      </c>
      <c r="N170" s="9">
        <v>15870</v>
      </c>
      <c r="O170" s="10">
        <f t="shared" si="2"/>
        <v>0.24356333676622022</v>
      </c>
      <c r="P170" s="10">
        <v>4.99E-2</v>
      </c>
    </row>
    <row r="171" spans="12:16" x14ac:dyDescent="0.3">
      <c r="L171" s="1">
        <v>40946</v>
      </c>
      <c r="M171" s="8">
        <v>25.22</v>
      </c>
      <c r="N171" s="9">
        <v>20876</v>
      </c>
      <c r="O171" s="10">
        <f t="shared" si="2"/>
        <v>0.29866117404737369</v>
      </c>
      <c r="P171" s="10">
        <v>5.1400000000000001E-2</v>
      </c>
    </row>
    <row r="172" spans="12:16" x14ac:dyDescent="0.3">
      <c r="L172" s="1">
        <v>40945</v>
      </c>
      <c r="M172" s="8">
        <v>23.21</v>
      </c>
      <c r="N172" s="9">
        <v>21137</v>
      </c>
      <c r="O172" s="10">
        <f t="shared" si="2"/>
        <v>0.19515962924819769</v>
      </c>
      <c r="P172" s="10">
        <v>4.1700000000000001E-2</v>
      </c>
    </row>
    <row r="173" spans="12:16" x14ac:dyDescent="0.3">
      <c r="L173" s="1">
        <v>40942</v>
      </c>
      <c r="M173" s="8">
        <v>24.8</v>
      </c>
      <c r="N173" s="9">
        <v>17191</v>
      </c>
      <c r="O173" s="10">
        <f t="shared" si="2"/>
        <v>0.27703398558187425</v>
      </c>
      <c r="P173" s="10">
        <v>5.9700000000000003E-2</v>
      </c>
    </row>
    <row r="174" spans="12:16" x14ac:dyDescent="0.3">
      <c r="L174" s="1">
        <v>40941</v>
      </c>
      <c r="M174" s="8">
        <v>25.83</v>
      </c>
      <c r="N174" s="9">
        <v>19556</v>
      </c>
      <c r="O174" s="10">
        <f t="shared" si="2"/>
        <v>0.33007209062821813</v>
      </c>
      <c r="P174" s="10">
        <v>7.0300000000000001E-2</v>
      </c>
    </row>
    <row r="175" spans="12:16" x14ac:dyDescent="0.3">
      <c r="L175" s="1">
        <v>40940</v>
      </c>
      <c r="M175" s="8">
        <v>25.96</v>
      </c>
      <c r="N175" s="9">
        <v>22554</v>
      </c>
      <c r="O175" s="10">
        <f t="shared" si="2"/>
        <v>0.33676622039134907</v>
      </c>
      <c r="P175" s="10">
        <v>6.2700000000000006E-2</v>
      </c>
    </row>
    <row r="176" spans="12:16" x14ac:dyDescent="0.3">
      <c r="L176" s="1">
        <v>40939</v>
      </c>
      <c r="M176" s="8">
        <v>25.21</v>
      </c>
      <c r="N176" s="9">
        <v>22359</v>
      </c>
      <c r="O176" s="10">
        <f t="shared" si="2"/>
        <v>0.29814624098867143</v>
      </c>
      <c r="P176" s="10">
        <v>6.5500000000000003E-2</v>
      </c>
    </row>
    <row r="177" spans="12:16" x14ac:dyDescent="0.3">
      <c r="L177" s="1">
        <v>40938</v>
      </c>
      <c r="M177" s="8">
        <v>25.72</v>
      </c>
      <c r="N177" s="9">
        <v>23929</v>
      </c>
      <c r="O177" s="10">
        <f t="shared" si="2"/>
        <v>0.3244078269824921</v>
      </c>
      <c r="P177" s="10">
        <v>8.4699999999999998E-2</v>
      </c>
    </row>
    <row r="178" spans="12:16" x14ac:dyDescent="0.3">
      <c r="L178" s="1">
        <v>40935</v>
      </c>
      <c r="M178" s="8">
        <v>26.01</v>
      </c>
      <c r="N178" s="9">
        <v>25399</v>
      </c>
      <c r="O178" s="10">
        <f t="shared" si="2"/>
        <v>0.33934088568486093</v>
      </c>
      <c r="P178" s="10">
        <v>7.8700000000000006E-2</v>
      </c>
    </row>
    <row r="179" spans="12:16" x14ac:dyDescent="0.3">
      <c r="L179" s="1">
        <v>40934</v>
      </c>
      <c r="M179" s="8">
        <v>24.96</v>
      </c>
      <c r="N179" s="9">
        <v>24133</v>
      </c>
      <c r="O179" s="10">
        <f t="shared" si="2"/>
        <v>0.2852729145211122</v>
      </c>
      <c r="P179" s="10">
        <v>8.8700000000000001E-2</v>
      </c>
    </row>
    <row r="180" spans="12:16" x14ac:dyDescent="0.3">
      <c r="L180" s="1">
        <v>40933</v>
      </c>
      <c r="M180" s="8">
        <v>24.49</v>
      </c>
      <c r="N180" s="9">
        <v>24617</v>
      </c>
      <c r="O180" s="10">
        <f t="shared" si="2"/>
        <v>0.26107106076210074</v>
      </c>
      <c r="P180" s="10">
        <v>6.3299999999999995E-2</v>
      </c>
    </row>
    <row r="181" spans="12:16" x14ac:dyDescent="0.3">
      <c r="L181" s="1">
        <v>40932</v>
      </c>
      <c r="M181" s="8">
        <v>24.08</v>
      </c>
      <c r="N181" s="9">
        <v>25904</v>
      </c>
      <c r="O181" s="10">
        <f t="shared" si="2"/>
        <v>0.23995880535530362</v>
      </c>
      <c r="P181" s="10">
        <v>5.4699999999999999E-2</v>
      </c>
    </row>
    <row r="182" spans="12:16" x14ac:dyDescent="0.3">
      <c r="L182" s="1">
        <v>40931</v>
      </c>
      <c r="M182" s="8">
        <v>23.98</v>
      </c>
      <c r="N182" s="9">
        <v>28179</v>
      </c>
      <c r="O182" s="10">
        <f t="shared" si="2"/>
        <v>0.23480947476828004</v>
      </c>
      <c r="P182" s="10">
        <v>5.16E-2</v>
      </c>
    </row>
    <row r="183" spans="12:16" x14ac:dyDescent="0.3">
      <c r="L183" s="1">
        <v>40928</v>
      </c>
      <c r="M183" s="8">
        <v>24.48</v>
      </c>
      <c r="N183" s="9">
        <v>28562</v>
      </c>
      <c r="O183" s="10">
        <f t="shared" si="2"/>
        <v>0.26055612770339848</v>
      </c>
      <c r="P183" s="10">
        <v>4.9200000000000001E-2</v>
      </c>
    </row>
    <row r="184" spans="12:16" x14ac:dyDescent="0.3">
      <c r="L184" s="1">
        <v>40927</v>
      </c>
      <c r="M184" s="8">
        <v>23.26</v>
      </c>
      <c r="N184" s="9">
        <v>29477</v>
      </c>
      <c r="O184" s="10">
        <f t="shared" si="2"/>
        <v>0.19773429454170954</v>
      </c>
      <c r="P184" s="10">
        <v>5.8299999999999998E-2</v>
      </c>
    </row>
    <row r="185" spans="12:16" x14ac:dyDescent="0.3">
      <c r="L185" s="1">
        <v>40926</v>
      </c>
      <c r="M185" s="8">
        <v>22.81</v>
      </c>
      <c r="N185" s="9">
        <v>30210</v>
      </c>
      <c r="O185" s="10">
        <f t="shared" si="2"/>
        <v>0.17456230690010283</v>
      </c>
      <c r="P185" s="10">
        <v>4.5600000000000002E-2</v>
      </c>
    </row>
    <row r="186" spans="12:16" x14ac:dyDescent="0.3">
      <c r="L186" s="1">
        <v>40925</v>
      </c>
      <c r="M186" s="8">
        <v>22.17</v>
      </c>
      <c r="N186" s="9">
        <v>31003</v>
      </c>
      <c r="O186" s="10">
        <f t="shared" si="2"/>
        <v>0.14160659114315138</v>
      </c>
      <c r="P186" s="10">
        <v>3.5799999999999998E-2</v>
      </c>
    </row>
    <row r="187" spans="12:16" x14ac:dyDescent="0.3">
      <c r="L187" s="1">
        <v>40924</v>
      </c>
      <c r="M187" s="8">
        <v>21.24</v>
      </c>
      <c r="N187" s="9">
        <v>31294</v>
      </c>
      <c r="O187" s="10">
        <f t="shared" si="2"/>
        <v>9.3717816683830932E-2</v>
      </c>
      <c r="P187" s="10">
        <v>3.2899999999999999E-2</v>
      </c>
    </row>
    <row r="188" spans="12:16" x14ac:dyDescent="0.3">
      <c r="L188" s="1">
        <v>40921</v>
      </c>
      <c r="M188" s="8">
        <v>20.89</v>
      </c>
      <c r="N188" s="9">
        <v>33964</v>
      </c>
      <c r="O188" s="10">
        <f t="shared" si="2"/>
        <v>7.5695159629248138E-2</v>
      </c>
      <c r="P188" s="10">
        <v>2.8000000000000001E-2</v>
      </c>
    </row>
    <row r="189" spans="12:16" x14ac:dyDescent="0.3">
      <c r="L189" s="1">
        <v>40920</v>
      </c>
      <c r="M189" s="8">
        <v>19.170000000000002</v>
      </c>
      <c r="N189" s="9">
        <v>35037</v>
      </c>
      <c r="O189" s="10">
        <f t="shared" si="2"/>
        <v>-1.2873326467559216E-2</v>
      </c>
      <c r="P189" s="10">
        <v>2.6100000000000002E-2</v>
      </c>
    </row>
    <row r="190" spans="12:16" x14ac:dyDescent="0.3">
      <c r="L190" s="1">
        <v>40919</v>
      </c>
      <c r="M190" s="8">
        <v>19.079999999999998</v>
      </c>
      <c r="N190" s="9">
        <v>37227</v>
      </c>
      <c r="O190" s="10">
        <f t="shared" si="2"/>
        <v>-1.7507723995880711E-2</v>
      </c>
      <c r="P190" s="10">
        <v>3.8800000000000001E-2</v>
      </c>
    </row>
    <row r="191" spans="12:16" x14ac:dyDescent="0.3">
      <c r="L191" s="1">
        <v>40918</v>
      </c>
      <c r="M191" s="8">
        <v>18.18</v>
      </c>
      <c r="N191" s="9">
        <v>35615</v>
      </c>
      <c r="O191" s="10">
        <f t="shared" si="2"/>
        <v>-6.3851699279093815E-2</v>
      </c>
      <c r="P191" s="10">
        <v>3.4099999999999998E-2</v>
      </c>
    </row>
    <row r="192" spans="12:16" x14ac:dyDescent="0.3">
      <c r="L192" s="1">
        <v>40917</v>
      </c>
      <c r="M192" s="8">
        <v>18.149999999999999</v>
      </c>
      <c r="N192" s="9">
        <v>34765</v>
      </c>
      <c r="O192" s="10">
        <f t="shared" si="2"/>
        <v>-6.5396498455200985E-2</v>
      </c>
      <c r="P192" s="10">
        <v>4.1099999999999998E-2</v>
      </c>
    </row>
    <row r="193" spans="12:16" x14ac:dyDescent="0.3">
      <c r="L193" s="1">
        <v>40914</v>
      </c>
      <c r="M193" s="8">
        <v>17.88</v>
      </c>
      <c r="N193" s="9">
        <v>38682</v>
      </c>
      <c r="O193" s="10">
        <f t="shared" si="2"/>
        <v>-7.9299691040164905E-2</v>
      </c>
      <c r="P193" s="10">
        <v>4.6300000000000001E-2</v>
      </c>
    </row>
    <row r="194" spans="12:16" x14ac:dyDescent="0.3">
      <c r="L194" s="1">
        <v>40913</v>
      </c>
      <c r="M194" s="8">
        <v>18.05</v>
      </c>
      <c r="N194" s="9">
        <v>33275</v>
      </c>
      <c r="O194" s="10">
        <f t="shared" si="2"/>
        <v>-7.0545829042224562E-2</v>
      </c>
      <c r="P194" s="10">
        <v>3.0099999999999998E-2</v>
      </c>
    </row>
    <row r="195" spans="12:16" x14ac:dyDescent="0.3">
      <c r="L195" s="1">
        <v>40912</v>
      </c>
      <c r="M195" s="8">
        <v>16.97</v>
      </c>
      <c r="N195" s="9">
        <v>33652</v>
      </c>
      <c r="O195" s="10">
        <f t="shared" ref="O195:O258" si="3">(M195-$M$262)/$M$262</f>
        <v>-0.12615859938208046</v>
      </c>
      <c r="P195" s="10">
        <v>4.5199999999999997E-2</v>
      </c>
    </row>
    <row r="196" spans="12:16" x14ac:dyDescent="0.3">
      <c r="L196" s="1">
        <v>40911</v>
      </c>
      <c r="M196" s="8">
        <v>17.14</v>
      </c>
      <c r="N196" s="9">
        <v>33499</v>
      </c>
      <c r="O196" s="10">
        <f t="shared" si="3"/>
        <v>-0.1174047373841401</v>
      </c>
      <c r="P196" s="10">
        <v>5.7200000000000001E-2</v>
      </c>
    </row>
    <row r="197" spans="12:16" x14ac:dyDescent="0.3">
      <c r="L197" s="1">
        <v>40910</v>
      </c>
      <c r="M197" s="8">
        <v>18.32</v>
      </c>
      <c r="N197" s="9">
        <v>36540</v>
      </c>
      <c r="O197" s="10">
        <f t="shared" si="3"/>
        <v>-5.6642636457260621E-2</v>
      </c>
      <c r="P197" s="10">
        <v>6.1199999999999997E-2</v>
      </c>
    </row>
    <row r="198" spans="12:16" x14ac:dyDescent="0.3">
      <c r="L198" s="1">
        <v>40907</v>
      </c>
      <c r="M198" s="8">
        <v>18.100000000000001</v>
      </c>
      <c r="N198" s="9">
        <v>33940</v>
      </c>
      <c r="O198" s="10">
        <f t="shared" si="3"/>
        <v>-6.7971163748712676E-2</v>
      </c>
      <c r="P198" s="10">
        <v>5.11E-2</v>
      </c>
    </row>
    <row r="199" spans="12:16" x14ac:dyDescent="0.3">
      <c r="L199" s="1">
        <v>40906</v>
      </c>
      <c r="M199" s="8">
        <v>20.14</v>
      </c>
      <c r="N199" s="9">
        <v>36308</v>
      </c>
      <c r="O199" s="10">
        <f t="shared" si="3"/>
        <v>3.7075180226570484E-2</v>
      </c>
      <c r="P199" s="10">
        <v>4.3799999999999999E-2</v>
      </c>
    </row>
    <row r="200" spans="12:16" x14ac:dyDescent="0.3">
      <c r="L200" s="1">
        <v>40905</v>
      </c>
      <c r="M200" s="8">
        <v>19.88</v>
      </c>
      <c r="N200" s="9">
        <v>31864</v>
      </c>
      <c r="O200" s="10">
        <f t="shared" si="3"/>
        <v>2.3686920700308818E-2</v>
      </c>
      <c r="P200" s="10">
        <v>6.1600000000000002E-2</v>
      </c>
    </row>
    <row r="201" spans="12:16" x14ac:dyDescent="0.3">
      <c r="L201" s="1">
        <v>40904</v>
      </c>
      <c r="M201" s="8">
        <v>20.97</v>
      </c>
      <c r="N201" s="9">
        <v>30772</v>
      </c>
      <c r="O201" s="10">
        <f t="shared" si="3"/>
        <v>7.9814624098866999E-2</v>
      </c>
      <c r="P201" s="10">
        <v>5.6300000000000003E-2</v>
      </c>
    </row>
    <row r="202" spans="12:16" x14ac:dyDescent="0.3">
      <c r="L202" s="1">
        <v>40903</v>
      </c>
      <c r="M202" s="8">
        <v>20.16</v>
      </c>
      <c r="N202" s="9">
        <v>31461</v>
      </c>
      <c r="O202" s="10">
        <f t="shared" si="3"/>
        <v>3.8105046343975199E-2</v>
      </c>
      <c r="P202" s="10">
        <v>7.1999999999999995E-2</v>
      </c>
    </row>
    <row r="203" spans="12:16" x14ac:dyDescent="0.3">
      <c r="L203" s="1">
        <v>40900</v>
      </c>
      <c r="M203" s="8">
        <v>19.78</v>
      </c>
      <c r="N203" s="9">
        <v>33664</v>
      </c>
      <c r="O203" s="10">
        <f t="shared" si="3"/>
        <v>1.8537590113285242E-2</v>
      </c>
      <c r="P203" s="10">
        <v>6.4199999999999993E-2</v>
      </c>
    </row>
    <row r="204" spans="12:16" x14ac:dyDescent="0.3">
      <c r="L204" s="1">
        <v>40899</v>
      </c>
      <c r="M204" s="8">
        <v>20.58</v>
      </c>
      <c r="N204" s="9">
        <v>35273</v>
      </c>
      <c r="O204" s="10">
        <f t="shared" si="3"/>
        <v>5.9732234809474587E-2</v>
      </c>
      <c r="P204" s="10">
        <v>7.0099999999999996E-2</v>
      </c>
    </row>
    <row r="205" spans="12:16" x14ac:dyDescent="0.3">
      <c r="L205" s="1">
        <v>40898</v>
      </c>
      <c r="M205" s="8">
        <v>21.39</v>
      </c>
      <c r="N205" s="9">
        <v>37867</v>
      </c>
      <c r="O205" s="10">
        <f t="shared" si="3"/>
        <v>0.10144181256436656</v>
      </c>
      <c r="P205" s="10">
        <v>5.9900000000000002E-2</v>
      </c>
    </row>
    <row r="206" spans="12:16" x14ac:dyDescent="0.3">
      <c r="L206" s="1">
        <v>40897</v>
      </c>
      <c r="M206" s="8">
        <v>21.05</v>
      </c>
      <c r="N206" s="9">
        <v>35159</v>
      </c>
      <c r="O206" s="10">
        <f t="shared" si="3"/>
        <v>8.393408856848604E-2</v>
      </c>
      <c r="P206" s="10">
        <v>6.4500000000000002E-2</v>
      </c>
    </row>
    <row r="207" spans="12:16" x14ac:dyDescent="0.3">
      <c r="L207" s="1">
        <v>40896</v>
      </c>
      <c r="M207" s="8">
        <v>21.24</v>
      </c>
      <c r="N207" s="9">
        <v>36815</v>
      </c>
      <c r="O207" s="10">
        <f t="shared" si="3"/>
        <v>9.3717816683830932E-2</v>
      </c>
      <c r="P207" s="10">
        <v>6.2300000000000001E-2</v>
      </c>
    </row>
    <row r="208" spans="12:16" x14ac:dyDescent="0.3">
      <c r="L208" s="1">
        <v>40893</v>
      </c>
      <c r="M208" s="8">
        <v>20.73</v>
      </c>
      <c r="N208" s="9">
        <v>35213</v>
      </c>
      <c r="O208" s="10">
        <f t="shared" si="3"/>
        <v>6.7456230690010222E-2</v>
      </c>
      <c r="P208" s="10">
        <v>5.2699999999999997E-2</v>
      </c>
    </row>
    <row r="209" spans="12:16" x14ac:dyDescent="0.3">
      <c r="L209" s="1">
        <v>40892</v>
      </c>
      <c r="M209" s="8">
        <v>21.91</v>
      </c>
      <c r="N209" s="9">
        <v>37901</v>
      </c>
      <c r="O209" s="10">
        <f t="shared" si="3"/>
        <v>0.12821833161688972</v>
      </c>
      <c r="P209" s="10">
        <v>4.2799999999999998E-2</v>
      </c>
    </row>
    <row r="210" spans="12:16" x14ac:dyDescent="0.3">
      <c r="L210" s="1">
        <v>40891</v>
      </c>
      <c r="M210" s="8">
        <v>21.23</v>
      </c>
      <c r="N210" s="9">
        <v>42549</v>
      </c>
      <c r="O210" s="10">
        <f t="shared" si="3"/>
        <v>9.3202883625128657E-2</v>
      </c>
      <c r="P210" s="10">
        <v>5.2400000000000002E-2</v>
      </c>
    </row>
    <row r="211" spans="12:16" x14ac:dyDescent="0.3">
      <c r="L211" s="1">
        <v>40890</v>
      </c>
      <c r="M211" s="8">
        <v>20.77</v>
      </c>
      <c r="N211" s="9">
        <v>44906</v>
      </c>
      <c r="O211" s="10">
        <f t="shared" si="3"/>
        <v>6.9515962924819652E-2</v>
      </c>
      <c r="P211" s="10">
        <v>3.3500000000000002E-2</v>
      </c>
    </row>
    <row r="212" spans="12:16" x14ac:dyDescent="0.3">
      <c r="L212" s="1">
        <v>40889</v>
      </c>
      <c r="M212" s="8">
        <v>21.54</v>
      </c>
      <c r="N212" s="9">
        <v>42029</v>
      </c>
      <c r="O212" s="10">
        <f t="shared" si="3"/>
        <v>0.10916580844490202</v>
      </c>
      <c r="P212" s="10">
        <v>2.8199999999999999E-2</v>
      </c>
    </row>
    <row r="213" spans="12:16" x14ac:dyDescent="0.3">
      <c r="L213" s="1">
        <v>40886</v>
      </c>
      <c r="M213" s="8">
        <v>20.94</v>
      </c>
      <c r="N213" s="9">
        <v>42515</v>
      </c>
      <c r="O213" s="10">
        <f t="shared" si="3"/>
        <v>7.8269824922760009E-2</v>
      </c>
      <c r="P213" s="10">
        <v>1.6400000000000001E-2</v>
      </c>
    </row>
    <row r="214" spans="12:16" x14ac:dyDescent="0.3">
      <c r="L214" s="1">
        <v>40885</v>
      </c>
      <c r="M214" s="8">
        <v>20.46</v>
      </c>
      <c r="N214" s="9">
        <v>39691</v>
      </c>
      <c r="O214" s="10">
        <f t="shared" si="3"/>
        <v>5.3553038105046295E-2</v>
      </c>
      <c r="P214" s="10">
        <v>3.1399999999999997E-2</v>
      </c>
    </row>
    <row r="215" spans="12:16" x14ac:dyDescent="0.3">
      <c r="L215" s="1">
        <v>40884</v>
      </c>
      <c r="M215" s="8">
        <v>21.61</v>
      </c>
      <c r="N215" s="9">
        <v>39341</v>
      </c>
      <c r="O215" s="10">
        <f t="shared" si="3"/>
        <v>0.11277033985581862</v>
      </c>
      <c r="P215" s="10">
        <v>2.7E-2</v>
      </c>
    </row>
    <row r="216" spans="12:16" x14ac:dyDescent="0.3">
      <c r="L216" s="1">
        <v>40883</v>
      </c>
      <c r="M216" s="8">
        <v>21.85</v>
      </c>
      <c r="N216" s="9">
        <v>41998</v>
      </c>
      <c r="O216" s="10">
        <f t="shared" si="3"/>
        <v>0.12512873326467558</v>
      </c>
      <c r="P216" s="10">
        <v>1.46E-2</v>
      </c>
    </row>
    <row r="217" spans="12:16" x14ac:dyDescent="0.3">
      <c r="L217" s="1">
        <v>40882</v>
      </c>
      <c r="M217" s="8">
        <v>21.8</v>
      </c>
      <c r="N217" s="9">
        <v>41987</v>
      </c>
      <c r="O217" s="10">
        <f t="shared" si="3"/>
        <v>0.12255406797116368</v>
      </c>
      <c r="P217" s="10">
        <v>-4.8999999999999998E-3</v>
      </c>
    </row>
    <row r="218" spans="12:16" x14ac:dyDescent="0.3">
      <c r="L218" s="1">
        <v>40879</v>
      </c>
      <c r="M218" s="8">
        <v>22.39</v>
      </c>
      <c r="N218" s="9">
        <v>44410</v>
      </c>
      <c r="O218" s="10">
        <f t="shared" si="3"/>
        <v>0.15293511843460342</v>
      </c>
      <c r="P218" s="10">
        <v>8.9999999999999998E-4</v>
      </c>
    </row>
    <row r="219" spans="12:16" x14ac:dyDescent="0.3">
      <c r="L219" s="1">
        <v>40878</v>
      </c>
      <c r="M219" s="8">
        <v>21.85</v>
      </c>
      <c r="N219" s="9">
        <v>43967</v>
      </c>
      <c r="O219" s="10">
        <f t="shared" si="3"/>
        <v>0.12512873326467558</v>
      </c>
      <c r="P219" s="10">
        <v>-4.0000000000000001E-3</v>
      </c>
    </row>
    <row r="220" spans="12:16" x14ac:dyDescent="0.3">
      <c r="L220" s="1">
        <v>40877</v>
      </c>
      <c r="M220" s="8">
        <v>20.78</v>
      </c>
      <c r="N220" s="9">
        <v>44822</v>
      </c>
      <c r="O220" s="10">
        <f t="shared" si="3"/>
        <v>7.0030895983522107E-2</v>
      </c>
      <c r="P220" s="10">
        <v>7.1999999999999998E-3</v>
      </c>
    </row>
    <row r="221" spans="12:16" x14ac:dyDescent="0.3">
      <c r="L221" s="1">
        <v>40876</v>
      </c>
      <c r="M221" s="8">
        <v>19.93</v>
      </c>
      <c r="N221" s="9">
        <v>45122</v>
      </c>
      <c r="O221" s="10">
        <f t="shared" si="3"/>
        <v>2.62615859938207E-2</v>
      </c>
      <c r="P221" s="10">
        <v>3.3E-3</v>
      </c>
    </row>
    <row r="222" spans="12:16" x14ac:dyDescent="0.3">
      <c r="L222" s="1">
        <v>40875</v>
      </c>
      <c r="M222" s="8">
        <v>19.3</v>
      </c>
      <c r="N222" s="9">
        <v>42173</v>
      </c>
      <c r="O222" s="10">
        <f t="shared" si="3"/>
        <v>-6.1791967044284753E-3</v>
      </c>
      <c r="P222" s="10">
        <v>-5.4999999999999997E-3</v>
      </c>
    </row>
    <row r="223" spans="12:16" x14ac:dyDescent="0.3">
      <c r="L223" s="1">
        <v>40872</v>
      </c>
      <c r="M223" s="8">
        <v>19.350000000000001</v>
      </c>
      <c r="N223" s="9">
        <v>39260</v>
      </c>
      <c r="O223" s="10">
        <f t="shared" si="3"/>
        <v>-3.6045314109165952E-3</v>
      </c>
      <c r="P223" s="10">
        <v>-1.2500000000000001E-2</v>
      </c>
    </row>
    <row r="224" spans="12:16" x14ac:dyDescent="0.3">
      <c r="L224" s="1">
        <v>40871</v>
      </c>
      <c r="M224" s="8">
        <v>19.37</v>
      </c>
      <c r="N224" s="9">
        <v>39639</v>
      </c>
      <c r="O224" s="10">
        <f t="shared" si="3"/>
        <v>-2.57466529351188E-3</v>
      </c>
      <c r="P224" s="10">
        <v>-1.7299999999999999E-2</v>
      </c>
    </row>
    <row r="225" spans="12:16" x14ac:dyDescent="0.3">
      <c r="L225" s="1">
        <v>40870</v>
      </c>
      <c r="M225" s="8">
        <v>19.93</v>
      </c>
      <c r="N225" s="9">
        <v>41646</v>
      </c>
      <c r="O225" s="10">
        <f t="shared" si="3"/>
        <v>2.62615859938207E-2</v>
      </c>
      <c r="P225" s="10">
        <v>-1.41E-2</v>
      </c>
    </row>
    <row r="226" spans="12:16" x14ac:dyDescent="0.3">
      <c r="L226" s="1">
        <v>40869</v>
      </c>
      <c r="M226" s="8">
        <v>19.600000000000001</v>
      </c>
      <c r="N226" s="9">
        <v>41643</v>
      </c>
      <c r="O226" s="10">
        <f t="shared" si="3"/>
        <v>9.268795056642621E-3</v>
      </c>
      <c r="P226" s="10">
        <v>-1.1299999999999999E-2</v>
      </c>
    </row>
    <row r="227" spans="12:16" x14ac:dyDescent="0.3">
      <c r="L227" s="1">
        <v>40868</v>
      </c>
      <c r="M227" s="8">
        <v>19.559999999999999</v>
      </c>
      <c r="N227" s="9">
        <v>41287</v>
      </c>
      <c r="O227" s="10">
        <f t="shared" si="3"/>
        <v>7.2090628218330075E-3</v>
      </c>
      <c r="P227" s="10">
        <v>-2.2800000000000001E-2</v>
      </c>
    </row>
    <row r="228" spans="12:16" x14ac:dyDescent="0.3">
      <c r="L228" s="1">
        <v>40865</v>
      </c>
      <c r="M228" s="8">
        <v>19.79</v>
      </c>
      <c r="N228" s="9">
        <v>42386</v>
      </c>
      <c r="O228" s="10">
        <f t="shared" si="3"/>
        <v>1.9052523171987509E-2</v>
      </c>
      <c r="P228" s="10">
        <v>-1.7299999999999999E-2</v>
      </c>
    </row>
    <row r="229" spans="12:16" x14ac:dyDescent="0.3">
      <c r="L229" s="1">
        <v>40864</v>
      </c>
      <c r="M229" s="8">
        <v>18.53</v>
      </c>
      <c r="N229" s="9">
        <v>44063</v>
      </c>
      <c r="O229" s="10">
        <f t="shared" si="3"/>
        <v>-4.5829042224510841E-2</v>
      </c>
      <c r="P229" s="10">
        <v>-7.1000000000000004E-3</v>
      </c>
    </row>
    <row r="230" spans="12:16" x14ac:dyDescent="0.3">
      <c r="L230" s="1">
        <v>40863</v>
      </c>
      <c r="M230" s="8">
        <v>17.71</v>
      </c>
      <c r="N230" s="9">
        <v>43177</v>
      </c>
      <c r="O230" s="10">
        <f t="shared" si="3"/>
        <v>-8.8053553038105081E-2</v>
      </c>
      <c r="P230" s="10">
        <v>-1.5E-3</v>
      </c>
    </row>
    <row r="231" spans="12:16" x14ac:dyDescent="0.3">
      <c r="L231" s="1">
        <v>40862</v>
      </c>
      <c r="M231" s="8">
        <v>16.78</v>
      </c>
      <c r="N231" s="9">
        <v>44475</v>
      </c>
      <c r="O231" s="10">
        <f t="shared" si="3"/>
        <v>-0.13594232749742535</v>
      </c>
      <c r="P231" s="10">
        <v>-3.3999999999999998E-3</v>
      </c>
    </row>
    <row r="232" spans="12:16" x14ac:dyDescent="0.3">
      <c r="L232" s="1">
        <v>40861</v>
      </c>
      <c r="M232" s="8">
        <v>17.96</v>
      </c>
      <c r="N232" s="9">
        <v>46076</v>
      </c>
      <c r="O232" s="10">
        <f t="shared" si="3"/>
        <v>-7.5180226570545863E-2</v>
      </c>
      <c r="P232" s="10">
        <v>-2.8999999999999998E-3</v>
      </c>
    </row>
    <row r="233" spans="12:16" x14ac:dyDescent="0.3">
      <c r="L233" s="1">
        <v>40858</v>
      </c>
      <c r="M233" s="8">
        <v>16.95</v>
      </c>
      <c r="N233" s="9">
        <v>44014</v>
      </c>
      <c r="O233" s="10">
        <f t="shared" si="3"/>
        <v>-0.12718846549948518</v>
      </c>
      <c r="P233" s="10">
        <v>-3.2000000000000002E-3</v>
      </c>
    </row>
    <row r="234" spans="12:16" x14ac:dyDescent="0.3">
      <c r="L234" s="1">
        <v>40857</v>
      </c>
      <c r="M234" s="8">
        <v>17.399999999999999</v>
      </c>
      <c r="N234" s="9">
        <v>46257</v>
      </c>
      <c r="O234" s="10">
        <f t="shared" si="3"/>
        <v>-0.10401647785787863</v>
      </c>
      <c r="P234" s="10">
        <v>-3.2000000000000002E-3</v>
      </c>
    </row>
    <row r="235" spans="12:16" x14ac:dyDescent="0.3">
      <c r="L235" s="1">
        <v>40856</v>
      </c>
      <c r="M235" s="8">
        <v>17.420000000000002</v>
      </c>
      <c r="N235" s="9">
        <v>47446</v>
      </c>
      <c r="O235" s="10">
        <f t="shared" si="3"/>
        <v>-0.10298661174047373</v>
      </c>
      <c r="P235" s="10">
        <v>-5.5999999999999999E-3</v>
      </c>
    </row>
    <row r="236" spans="12:16" x14ac:dyDescent="0.3">
      <c r="L236" s="1">
        <v>40855</v>
      </c>
      <c r="M236" s="8">
        <v>17.760000000000002</v>
      </c>
      <c r="N236" s="9">
        <v>42263</v>
      </c>
      <c r="O236" s="10">
        <f t="shared" si="3"/>
        <v>-8.5478887744593196E-2</v>
      </c>
      <c r="P236" s="10">
        <v>-2.7400000000000001E-2</v>
      </c>
    </row>
    <row r="237" spans="12:16" x14ac:dyDescent="0.3">
      <c r="L237" s="1">
        <v>40854</v>
      </c>
      <c r="M237" s="8">
        <v>18.350000000000001</v>
      </c>
      <c r="N237" s="9">
        <v>42197</v>
      </c>
      <c r="O237" s="10">
        <f t="shared" si="3"/>
        <v>-5.5097837281153458E-2</v>
      </c>
      <c r="P237" s="10">
        <v>-1.8599999999999998E-2</v>
      </c>
    </row>
    <row r="238" spans="12:16" x14ac:dyDescent="0.3">
      <c r="L238" s="1">
        <v>40851</v>
      </c>
      <c r="M238" s="8">
        <v>17.54</v>
      </c>
      <c r="N238" s="9">
        <v>41258</v>
      </c>
      <c r="O238" s="10">
        <f t="shared" si="3"/>
        <v>-9.6807415036045438E-2</v>
      </c>
      <c r="P238" s="10">
        <v>-1E-4</v>
      </c>
    </row>
    <row r="239" spans="12:16" x14ac:dyDescent="0.3">
      <c r="L239" s="1">
        <v>40850</v>
      </c>
      <c r="M239" s="8">
        <v>18.16</v>
      </c>
      <c r="N239" s="9">
        <v>40620</v>
      </c>
      <c r="O239" s="10">
        <f t="shared" si="3"/>
        <v>-6.4881565396498531E-2</v>
      </c>
      <c r="P239" s="10">
        <v>-4.3E-3</v>
      </c>
    </row>
    <row r="240" spans="12:16" x14ac:dyDescent="0.3">
      <c r="L240" s="1">
        <v>40849</v>
      </c>
      <c r="M240" s="8">
        <v>18.89</v>
      </c>
      <c r="N240" s="9">
        <v>40364</v>
      </c>
      <c r="O240" s="10">
        <f t="shared" si="3"/>
        <v>-2.7291452111225595E-2</v>
      </c>
      <c r="P240" s="10">
        <v>-5.3E-3</v>
      </c>
    </row>
    <row r="241" spans="12:16" x14ac:dyDescent="0.3">
      <c r="L241" s="1">
        <v>40848</v>
      </c>
      <c r="M241" s="8">
        <v>18.649999999999999</v>
      </c>
      <c r="N241" s="9">
        <v>41855</v>
      </c>
      <c r="O241" s="10">
        <f t="shared" si="3"/>
        <v>-3.9649845520082549E-2</v>
      </c>
      <c r="P241" s="10">
        <v>-9.1000000000000004E-3</v>
      </c>
    </row>
    <row r="242" spans="12:16" x14ac:dyDescent="0.3">
      <c r="L242" s="1">
        <v>40847</v>
      </c>
      <c r="M242" s="8">
        <v>18.190000000000001</v>
      </c>
      <c r="N242" s="9">
        <v>43248</v>
      </c>
      <c r="O242" s="10">
        <f t="shared" si="3"/>
        <v>-6.3336766220391361E-2</v>
      </c>
      <c r="P242" s="10">
        <v>-5.1999999999999998E-3</v>
      </c>
    </row>
    <row r="243" spans="12:16" x14ac:dyDescent="0.3">
      <c r="L243" s="1">
        <v>40844</v>
      </c>
      <c r="M243" s="8">
        <v>18.14</v>
      </c>
      <c r="N243" s="9">
        <v>48836</v>
      </c>
      <c r="O243" s="10">
        <f t="shared" si="3"/>
        <v>-6.5911431513903246E-2</v>
      </c>
      <c r="P243" s="10">
        <v>-1.2999999999999999E-2</v>
      </c>
    </row>
    <row r="244" spans="12:16" x14ac:dyDescent="0.3">
      <c r="L244" s="1">
        <v>40843</v>
      </c>
      <c r="M244" s="8">
        <v>18.46</v>
      </c>
      <c r="N244" s="9">
        <v>47819</v>
      </c>
      <c r="O244" s="10">
        <f t="shared" si="3"/>
        <v>-4.9433573635427434E-2</v>
      </c>
      <c r="P244" s="10">
        <v>-2.5000000000000001E-3</v>
      </c>
    </row>
    <row r="245" spans="12:16" x14ac:dyDescent="0.3">
      <c r="L245" s="1">
        <v>40842</v>
      </c>
      <c r="M245" s="8">
        <v>18.29</v>
      </c>
      <c r="N245" s="9">
        <v>47571</v>
      </c>
      <c r="O245" s="10">
        <f t="shared" si="3"/>
        <v>-5.8187435633367791E-2</v>
      </c>
      <c r="P245" s="10">
        <v>-7.4999999999999997E-3</v>
      </c>
    </row>
    <row r="246" spans="12:16" x14ac:dyDescent="0.3">
      <c r="L246" s="1">
        <v>40841</v>
      </c>
      <c r="M246" s="8">
        <v>19.05</v>
      </c>
      <c r="N246" s="9">
        <v>48015</v>
      </c>
      <c r="O246" s="10">
        <f t="shared" si="3"/>
        <v>-1.905252317198769E-2</v>
      </c>
      <c r="P246" s="10">
        <v>-7.7999999999999996E-3</v>
      </c>
    </row>
    <row r="247" spans="12:16" x14ac:dyDescent="0.3">
      <c r="L247" s="1">
        <v>40840</v>
      </c>
      <c r="M247" s="8">
        <v>18.09</v>
      </c>
      <c r="N247" s="9">
        <v>44053</v>
      </c>
      <c r="O247" s="10">
        <f t="shared" si="3"/>
        <v>-6.8486096807415131E-2</v>
      </c>
      <c r="P247" s="10">
        <v>-7.3000000000000001E-3</v>
      </c>
    </row>
    <row r="248" spans="12:16" x14ac:dyDescent="0.3">
      <c r="L248" s="1">
        <v>40837</v>
      </c>
      <c r="M248" s="8">
        <v>17.97</v>
      </c>
      <c r="N248" s="9">
        <v>41645</v>
      </c>
      <c r="O248" s="10">
        <f t="shared" si="3"/>
        <v>-7.4665293511843603E-2</v>
      </c>
      <c r="P248" s="10">
        <v>7.4999999999999997E-3</v>
      </c>
    </row>
    <row r="249" spans="12:16" x14ac:dyDescent="0.3">
      <c r="L249" s="1">
        <v>40836</v>
      </c>
      <c r="M249" s="8">
        <v>17.329999999999998</v>
      </c>
      <c r="N249" s="9">
        <v>38877</v>
      </c>
      <c r="O249" s="10">
        <f t="shared" si="3"/>
        <v>-0.10762100926879523</v>
      </c>
      <c r="P249" s="10">
        <v>2.3900000000000001E-2</v>
      </c>
    </row>
    <row r="250" spans="12:16" x14ac:dyDescent="0.3">
      <c r="L250" s="1">
        <v>40835</v>
      </c>
      <c r="M250" s="8">
        <v>16.46</v>
      </c>
      <c r="N250" s="9">
        <v>36238</v>
      </c>
      <c r="O250" s="10">
        <f t="shared" si="3"/>
        <v>-0.15242018537590116</v>
      </c>
      <c r="P250" s="10">
        <v>2.5000000000000001E-2</v>
      </c>
    </row>
    <row r="251" spans="12:16" x14ac:dyDescent="0.3">
      <c r="L251" s="1">
        <v>40834</v>
      </c>
      <c r="M251" s="8">
        <v>18.23</v>
      </c>
      <c r="N251" s="9">
        <v>35001</v>
      </c>
      <c r="O251" s="10">
        <f t="shared" si="3"/>
        <v>-6.1277033985581937E-2</v>
      </c>
      <c r="P251" s="10">
        <v>3.2300000000000002E-2</v>
      </c>
    </row>
    <row r="252" spans="12:16" x14ac:dyDescent="0.3">
      <c r="L252" s="1">
        <v>40833</v>
      </c>
      <c r="M252" s="8">
        <v>18.149999999999999</v>
      </c>
      <c r="N252" s="9">
        <v>37541</v>
      </c>
      <c r="O252" s="10">
        <f t="shared" si="3"/>
        <v>-6.5396498455200985E-2</v>
      </c>
      <c r="P252" s="10">
        <v>3.73E-2</v>
      </c>
    </row>
    <row r="253" spans="12:16" x14ac:dyDescent="0.3">
      <c r="L253" s="1">
        <v>40830</v>
      </c>
      <c r="M253" s="8">
        <v>19.09</v>
      </c>
      <c r="N253" s="9">
        <v>38546</v>
      </c>
      <c r="O253" s="10">
        <f t="shared" si="3"/>
        <v>-1.6992790937178259E-2</v>
      </c>
      <c r="P253" s="10">
        <v>4.5900000000000003E-2</v>
      </c>
    </row>
    <row r="254" spans="12:16" x14ac:dyDescent="0.3">
      <c r="L254" s="1">
        <v>40829</v>
      </c>
      <c r="M254" s="8">
        <v>18.71</v>
      </c>
      <c r="N254" s="9">
        <v>38940</v>
      </c>
      <c r="O254" s="10">
        <f t="shared" si="3"/>
        <v>-3.6560247167868216E-2</v>
      </c>
      <c r="P254" s="10">
        <v>2.3300000000000001E-2</v>
      </c>
    </row>
    <row r="255" spans="12:16" x14ac:dyDescent="0.3">
      <c r="L255" s="1">
        <v>40828</v>
      </c>
      <c r="M255" s="8">
        <v>18.2</v>
      </c>
      <c r="N255" s="9">
        <v>39914</v>
      </c>
      <c r="O255" s="10">
        <f t="shared" si="3"/>
        <v>-6.28218331616891E-2</v>
      </c>
      <c r="P255" s="10">
        <v>2.8500000000000001E-2</v>
      </c>
    </row>
    <row r="256" spans="12:16" x14ac:dyDescent="0.3">
      <c r="L256" s="1">
        <v>40827</v>
      </c>
      <c r="M256" s="8">
        <v>18.43</v>
      </c>
      <c r="N256" s="9">
        <v>36746</v>
      </c>
      <c r="O256" s="10">
        <f t="shared" si="3"/>
        <v>-5.0978372811534597E-2</v>
      </c>
      <c r="P256" s="10">
        <v>1.7500000000000002E-2</v>
      </c>
    </row>
    <row r="257" spans="12:16" x14ac:dyDescent="0.3">
      <c r="L257" s="1">
        <v>40826</v>
      </c>
      <c r="M257" s="8">
        <v>18.420000000000002</v>
      </c>
      <c r="N257" s="9">
        <v>37799</v>
      </c>
      <c r="O257" s="10">
        <f t="shared" si="3"/>
        <v>-5.1493305870236865E-2</v>
      </c>
      <c r="P257" s="10">
        <v>3.3999999999999998E-3</v>
      </c>
    </row>
    <row r="258" spans="12:16" x14ac:dyDescent="0.3">
      <c r="L258" s="1">
        <v>40823</v>
      </c>
      <c r="M258" s="8">
        <v>18.87</v>
      </c>
      <c r="N258" s="9">
        <v>39073</v>
      </c>
      <c r="O258" s="10">
        <f t="shared" si="3"/>
        <v>-2.8321318228630311E-2</v>
      </c>
      <c r="P258" s="10">
        <v>1.6999999999999999E-3</v>
      </c>
    </row>
    <row r="259" spans="12:16" x14ac:dyDescent="0.3">
      <c r="L259" s="1">
        <v>40822</v>
      </c>
      <c r="M259" s="8">
        <v>18.25</v>
      </c>
      <c r="N259" s="9">
        <v>37936</v>
      </c>
      <c r="O259" s="10">
        <f>(M259-$M$262)/$M$262</f>
        <v>-6.0247167868177222E-2</v>
      </c>
      <c r="P259" s="10">
        <v>3.7000000000000002E-3</v>
      </c>
    </row>
    <row r="260" spans="12:16" x14ac:dyDescent="0.3">
      <c r="L260" s="1">
        <v>40821</v>
      </c>
      <c r="M260" s="8">
        <v>18.71</v>
      </c>
      <c r="N260" s="9">
        <v>36123</v>
      </c>
      <c r="O260" s="10">
        <f>(M260-$M$262)/$M$262</f>
        <v>-3.6560247167868216E-2</v>
      </c>
      <c r="P260" s="10">
        <v>4.4000000000000003E-3</v>
      </c>
    </row>
    <row r="261" spans="12:16" x14ac:dyDescent="0.3">
      <c r="L261" s="1">
        <v>40820</v>
      </c>
      <c r="M261" s="8">
        <v>19.37</v>
      </c>
      <c r="N261" s="9">
        <v>36928</v>
      </c>
      <c r="O261" s="10">
        <f>(M261-$M$262)/$M$262</f>
        <v>-2.57466529351188E-3</v>
      </c>
      <c r="P261" s="10">
        <v>-8.0000000000000004E-4</v>
      </c>
    </row>
    <row r="262" spans="12:16" x14ac:dyDescent="0.3">
      <c r="L262" s="1">
        <v>40819</v>
      </c>
      <c r="M262" s="8">
        <v>19.420000000000002</v>
      </c>
      <c r="N262" s="9">
        <v>38938</v>
      </c>
      <c r="O262" s="10">
        <v>0</v>
      </c>
      <c r="P262" s="10">
        <v>0</v>
      </c>
    </row>
  </sheetData>
  <mergeCells count="4">
    <mergeCell ref="A1:J1"/>
    <mergeCell ref="A4:B4"/>
    <mergeCell ref="A16:B16"/>
    <mergeCell ref="A24:B24"/>
  </mergeCells>
  <conditionalFormatting sqref="B17">
    <cfRule type="cellIs" dxfId="0" priority="2" operator="lessThan">
      <formula>$B$18</formula>
    </cfRule>
    <cfRule type="cellIs" dxfId="1" priority="1" operator="greaterThan">
      <formula>$B$18</formula>
    </cfRule>
  </conditionalFormatting>
  <pageMargins left="0.7" right="0.7" top="0.75" bottom="0.75" header="0.3" footer="0.3"/>
  <pageSetup orientation="landscape" r:id="rId1"/>
  <headerFooter>
    <oddHeader>&amp;L&amp;F&amp;C&amp;A&amp;R&amp;D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Documentation</vt:lpstr>
      <vt:lpstr>Stock Values</vt:lpstr>
      <vt:lpstr>Cover Sheet</vt:lpstr>
      <vt:lpstr>'Stock Values'!Print_Area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Gimenki</dc:creator>
  <cp:keywords>Capstone Project 1</cp:keywords>
  <cp:lastModifiedBy>Michael</cp:lastModifiedBy>
  <cp:lastPrinted>2017-02-12T01:08:11Z</cp:lastPrinted>
  <dcterms:created xsi:type="dcterms:W3CDTF">2008-09-28T22:16:28Z</dcterms:created>
  <dcterms:modified xsi:type="dcterms:W3CDTF">2017-02-12T01:22:01Z</dcterms:modified>
</cp:coreProperties>
</file>