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Git\OGIS\models\"/>
    </mc:Choice>
  </mc:AlternateContent>
  <bookViews>
    <workbookView xWindow="4515" yWindow="2115" windowWidth="21600" windowHeight="111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6" i="1" l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345" i="1"/>
  <c r="A344" i="1"/>
  <c r="A343" i="1"/>
  <c r="A341" i="1" l="1"/>
  <c r="A340" i="1"/>
  <c r="A339" i="1"/>
  <c r="A338" i="1"/>
  <c r="D338" i="1"/>
  <c r="D339" i="1"/>
  <c r="D340" i="1"/>
  <c r="D341" i="1"/>
  <c r="D382" i="1" l="1"/>
  <c r="D384" i="1"/>
  <c r="D385" i="1"/>
  <c r="D383" i="1"/>
  <c r="D446" i="1"/>
  <c r="D448" i="1"/>
  <c r="D449" i="1"/>
  <c r="D447" i="1"/>
  <c r="D442" i="1"/>
  <c r="D444" i="1"/>
  <c r="D445" i="1"/>
  <c r="D443" i="1"/>
  <c r="D438" i="1"/>
  <c r="D440" i="1"/>
  <c r="D441" i="1"/>
  <c r="D439" i="1"/>
  <c r="D434" i="1"/>
  <c r="D436" i="1"/>
  <c r="D437" i="1"/>
  <c r="D435" i="1"/>
  <c r="D430" i="1"/>
  <c r="D432" i="1"/>
  <c r="D433" i="1"/>
  <c r="D431" i="1"/>
  <c r="D426" i="1"/>
  <c r="D428" i="1"/>
  <c r="D429" i="1"/>
  <c r="D427" i="1"/>
  <c r="D422" i="1"/>
  <c r="D424" i="1"/>
  <c r="D425" i="1"/>
  <c r="D423" i="1"/>
  <c r="D414" i="1"/>
  <c r="D416" i="1"/>
  <c r="D417" i="1"/>
  <c r="D415" i="1"/>
  <c r="D410" i="1"/>
  <c r="D412" i="1"/>
  <c r="D413" i="1"/>
  <c r="D411" i="1"/>
  <c r="D406" i="1"/>
  <c r="D408" i="1"/>
  <c r="D409" i="1"/>
  <c r="D407" i="1"/>
  <c r="D402" i="1"/>
  <c r="D404" i="1"/>
  <c r="D405" i="1"/>
  <c r="D403" i="1"/>
  <c r="D398" i="1"/>
  <c r="D400" i="1"/>
  <c r="D401" i="1"/>
  <c r="D399" i="1"/>
  <c r="D394" i="1"/>
  <c r="D396" i="1"/>
  <c r="D397" i="1"/>
  <c r="D395" i="1"/>
  <c r="D390" i="1"/>
  <c r="D392" i="1"/>
  <c r="D393" i="1"/>
  <c r="D391" i="1"/>
  <c r="D386" i="1"/>
  <c r="D388" i="1"/>
  <c r="D389" i="1"/>
  <c r="D387" i="1"/>
  <c r="D418" i="1"/>
  <c r="D420" i="1"/>
  <c r="D421" i="1"/>
  <c r="D419" i="1"/>
  <c r="D380" i="1"/>
  <c r="D381" i="1"/>
  <c r="D379" i="1"/>
  <c r="D378" i="1"/>
  <c r="D376" i="1"/>
  <c r="D377" i="1"/>
  <c r="D375" i="1"/>
  <c r="D374" i="1" l="1"/>
  <c r="D373" i="1"/>
  <c r="D372" i="1"/>
  <c r="D370" i="1"/>
  <c r="D371" i="1"/>
  <c r="D369" i="1"/>
  <c r="D368" i="1"/>
  <c r="D366" i="1"/>
  <c r="D367" i="1"/>
  <c r="D365" i="1"/>
  <c r="D364" i="1"/>
  <c r="D362" i="1"/>
  <c r="D363" i="1"/>
  <c r="D361" i="1"/>
  <c r="D360" i="1"/>
  <c r="D358" i="1"/>
  <c r="D359" i="1"/>
  <c r="D357" i="1"/>
  <c r="D356" i="1"/>
  <c r="D354" i="1"/>
  <c r="D355" i="1"/>
  <c r="D353" i="1"/>
  <c r="D352" i="1"/>
  <c r="D350" i="1"/>
  <c r="D351" i="1"/>
  <c r="D349" i="1"/>
  <c r="D348" i="1"/>
  <c r="D346" i="1"/>
  <c r="D347" i="1"/>
  <c r="D345" i="1"/>
  <c r="D344" i="1"/>
  <c r="D342" i="1"/>
  <c r="D343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42" i="1"/>
  <c r="A6" i="1"/>
  <c r="A7" i="1"/>
  <c r="A8" i="1"/>
  <c r="A9" i="1"/>
  <c r="A5" i="1"/>
  <c r="A4" i="1"/>
  <c r="A3" i="1"/>
  <c r="A2" i="1"/>
</calcChain>
</file>

<file path=xl/sharedStrings.xml><?xml version="1.0" encoding="utf-8"?>
<sst xmlns="http://schemas.openxmlformats.org/spreadsheetml/2006/main" count="1476" uniqueCount="241">
  <si>
    <t>id</t>
  </si>
  <si>
    <t>code</t>
  </si>
  <si>
    <t>description_lang</t>
  </si>
  <si>
    <t>description_text</t>
  </si>
  <si>
    <t>it</t>
  </si>
  <si>
    <t>en</t>
  </si>
  <si>
    <t>geom_type</t>
  </si>
  <si>
    <t>Line</t>
  </si>
  <si>
    <t>Surface</t>
  </si>
  <si>
    <t>Contour</t>
  </si>
  <si>
    <t>lang</t>
  </si>
  <si>
    <t>de</t>
  </si>
  <si>
    <t>fr</t>
  </si>
  <si>
    <t>Index contour</t>
  </si>
  <si>
    <t>Form line</t>
  </si>
  <si>
    <t>Earth bank</t>
  </si>
  <si>
    <t>Earth wall</t>
  </si>
  <si>
    <t>Ruined earth wall</t>
  </si>
  <si>
    <t>Erosion gully</t>
  </si>
  <si>
    <t>Small erosion gully</t>
  </si>
  <si>
    <t>Small knoll</t>
  </si>
  <si>
    <t>Small elongated knoll</t>
  </si>
  <si>
    <t>Small depression</t>
  </si>
  <si>
    <t>Pit</t>
  </si>
  <si>
    <t>Broken ground</t>
  </si>
  <si>
    <t>Very broken ground</t>
  </si>
  <si>
    <t>Prominent landform feature</t>
  </si>
  <si>
    <t>Impassable cliff</t>
  </si>
  <si>
    <t>Cliff</t>
  </si>
  <si>
    <t>Rocky pit or cave</t>
  </si>
  <si>
    <t>Boulder</t>
  </si>
  <si>
    <t>Large boulder</t>
  </si>
  <si>
    <t>Gigantic boulder or rock pillar</t>
  </si>
  <si>
    <t>Boulder cluster</t>
  </si>
  <si>
    <t>Boulder field</t>
  </si>
  <si>
    <t>Dense boulder field</t>
  </si>
  <si>
    <t>Stony ground, slow tunning</t>
  </si>
  <si>
    <t>Stony ground, walk</t>
  </si>
  <si>
    <t>Stony ground, fight</t>
  </si>
  <si>
    <t>Sandy ground</t>
  </si>
  <si>
    <t>Bare rock</t>
  </si>
  <si>
    <t>Trench</t>
  </si>
  <si>
    <t>Uncrossable body of water</t>
  </si>
  <si>
    <t>Shallow body of water</t>
  </si>
  <si>
    <t>Waterhole</t>
  </si>
  <si>
    <t>Crossable watercourse</t>
  </si>
  <si>
    <t>Small crossable watercourse</t>
  </si>
  <si>
    <t>Minor/seasonal water channel</t>
  </si>
  <si>
    <t>Uncrossable marsh</t>
  </si>
  <si>
    <t>Marsh</t>
  </si>
  <si>
    <t>Narrow marsh</t>
  </si>
  <si>
    <t>Indistinct marsh</t>
  </si>
  <si>
    <t>Well, fountain or water tank</t>
  </si>
  <si>
    <t>Spring</t>
  </si>
  <si>
    <t>Prominent water feature</t>
  </si>
  <si>
    <t>Open land</t>
  </si>
  <si>
    <t>Open land with scattered trees</t>
  </si>
  <si>
    <t>Rough open land</t>
  </si>
  <si>
    <t>Rough open land with scattered trees</t>
  </si>
  <si>
    <t>Forest</t>
  </si>
  <si>
    <t>Vegetation: slow running</t>
  </si>
  <si>
    <t>Vegetation, slow running, good visibility</t>
  </si>
  <si>
    <t>Vegetation: walk</t>
  </si>
  <si>
    <t>Vegetation: walk, good visibility</t>
  </si>
  <si>
    <t>Vegetation: fight</t>
  </si>
  <si>
    <t>Cultivated land</t>
  </si>
  <si>
    <t>Orchard</t>
  </si>
  <si>
    <t>Frutteto</t>
  </si>
  <si>
    <t>Vineyard or similar</t>
  </si>
  <si>
    <t>Distinct cultivation boundary</t>
  </si>
  <si>
    <t>Distinct vegetation boundary</t>
  </si>
  <si>
    <t>Prominent large tree</t>
  </si>
  <si>
    <t>Prominent bush or tree</t>
  </si>
  <si>
    <t>Prominent vegetation feature</t>
  </si>
  <si>
    <t>Paved area</t>
  </si>
  <si>
    <t>Wide road</t>
  </si>
  <si>
    <t>Vehicle track</t>
  </si>
  <si>
    <t>Footpath</t>
  </si>
  <si>
    <t>Small footpath</t>
  </si>
  <si>
    <t>Less distinct small footpath</t>
  </si>
  <si>
    <t>Narrow ride or linear trace through the terrain</t>
  </si>
  <si>
    <t>Railway</t>
  </si>
  <si>
    <t>Power line, cableway or skilift</t>
  </si>
  <si>
    <t>Major power line</t>
  </si>
  <si>
    <t>Bridge / tunnel</t>
  </si>
  <si>
    <t>Wall</t>
  </si>
  <si>
    <t>Ruined wall</t>
  </si>
  <si>
    <t>Impassable wall</t>
  </si>
  <si>
    <t>Fence</t>
  </si>
  <si>
    <t>Ruined fence</t>
  </si>
  <si>
    <t>Impassable fence</t>
  </si>
  <si>
    <t>Crossing point</t>
  </si>
  <si>
    <t>Area that shall not be entered</t>
  </si>
  <si>
    <t>Building</t>
  </si>
  <si>
    <t>Canopy</t>
  </si>
  <si>
    <t>Ruin</t>
  </si>
  <si>
    <t>High tower</t>
  </si>
  <si>
    <t>Small tower</t>
  </si>
  <si>
    <t>Cairn</t>
  </si>
  <si>
    <t>Fodder rack</t>
  </si>
  <si>
    <t>Prominent line feature</t>
  </si>
  <si>
    <t>Prominent impassable line feature</t>
  </si>
  <si>
    <t>Prominent man-made feature - ring</t>
  </si>
  <si>
    <t>Prominent man-made feature - x</t>
  </si>
  <si>
    <t>Stairway</t>
  </si>
  <si>
    <t>Curva di livello</t>
  </si>
  <si>
    <t>Curva direttrice</t>
  </si>
  <si>
    <t>Curva ausiliaria</t>
  </si>
  <si>
    <t>Scarpata</t>
  </si>
  <si>
    <t>Muro di terra (terrapieno)</t>
  </si>
  <si>
    <t>Muro di terra (terrapieno) diroccato</t>
  </si>
  <si>
    <t>Fossa d'erosione</t>
  </si>
  <si>
    <t>Canaletto asciutto</t>
  </si>
  <si>
    <t>Cocuzzolo</t>
  </si>
  <si>
    <t>Cocuzzolo allungato</t>
  </si>
  <si>
    <t>Piccola depressione</t>
  </si>
  <si>
    <t>Buca</t>
  </si>
  <si>
    <t>Terreno sconnesso</t>
  </si>
  <si>
    <t>Terreno molto sconnesso</t>
  </si>
  <si>
    <t>Evidente oggetto particolare nel terreno</t>
  </si>
  <si>
    <t>Parete non attraversabile</t>
  </si>
  <si>
    <t>Parete di roccia</t>
  </si>
  <si>
    <t>Buca rocciosa o cavernosa</t>
  </si>
  <si>
    <t>Masso</t>
  </si>
  <si>
    <t>Grande masso</t>
  </si>
  <si>
    <t>Masso enorme o pilastro di roccia</t>
  </si>
  <si>
    <t>Cumulo di massi</t>
  </si>
  <si>
    <t>Massi sparsi</t>
  </si>
  <si>
    <t>Massi densamente sparsi</t>
  </si>
  <si>
    <t>Terreno sassoso, corsa lenta</t>
  </si>
  <si>
    <t>Terreno sassoso, al passo</t>
  </si>
  <si>
    <t>Terreno sassoso, attraversamento difficile</t>
  </si>
  <si>
    <t>Terreno sabbioso</t>
  </si>
  <si>
    <t>Roccia nuda</t>
  </si>
  <si>
    <t>Trincea</t>
  </si>
  <si>
    <t>Specchio d'acqua non attraversabile</t>
  </si>
  <si>
    <t>Specchio d'acqua poco profondo</t>
  </si>
  <si>
    <t>Buca d'acqua</t>
  </si>
  <si>
    <t>Corso d'acqua attraversabile</t>
  </si>
  <si>
    <t>Piccolo corso d'acqua attraversabile</t>
  </si>
  <si>
    <t>Canale d'acqua secondario/stagionale</t>
  </si>
  <si>
    <t>Palude non attraversabile</t>
  </si>
  <si>
    <t>Palude</t>
  </si>
  <si>
    <t>Palude stretta</t>
  </si>
  <si>
    <t>Palude poco evidente</t>
  </si>
  <si>
    <t>Pozzo, fontana o cisterna</t>
  </si>
  <si>
    <t>Sorgente</t>
  </si>
  <si>
    <t>Oggetto idrico evidente</t>
  </si>
  <si>
    <t>Terreno aperto</t>
  </si>
  <si>
    <t>Terreno aperto con alberi sparsi</t>
  </si>
  <si>
    <t>Terreno aperto grezzo</t>
  </si>
  <si>
    <t>Terreno aperto grezzo con alberi sparsi</t>
  </si>
  <si>
    <t>Bosco</t>
  </si>
  <si>
    <t>Vegetazione: corsa lenta, buona visibilità</t>
  </si>
  <si>
    <t>Vegetazione: corsa lenta</t>
  </si>
  <si>
    <t>Vegetazione: corsa molto ostacolata</t>
  </si>
  <si>
    <t>Vegetazione: corsa molto ostacolata, buona visibilità</t>
  </si>
  <si>
    <t>Vegetazione: attraversamento difficile</t>
  </si>
  <si>
    <t>Terreno coltivato</t>
  </si>
  <si>
    <t>Vigneto o simile</t>
  </si>
  <si>
    <t>Margine netto di coltivazione</t>
  </si>
  <si>
    <t>Margine netto di vegetazione</t>
  </si>
  <si>
    <t>Grande albero evidente</t>
  </si>
  <si>
    <t>Albero o cespuglio evidente</t>
  </si>
  <si>
    <t>Oggetto vegetale evidente</t>
  </si>
  <si>
    <t>Area pavimentata</t>
  </si>
  <si>
    <t>Strada</t>
  </si>
  <si>
    <t>Carrareccia</t>
  </si>
  <si>
    <t>Sentiero</t>
  </si>
  <si>
    <t>Piccolo sentiero</t>
  </si>
  <si>
    <t>Piccolo sentiero indistinto</t>
  </si>
  <si>
    <t>Stretta pista o traccia lineare sul terreno</t>
  </si>
  <si>
    <t>Ferrovia</t>
  </si>
  <si>
    <t>Linea elettrica, funivia o skilift</t>
  </si>
  <si>
    <t>Elettrodotto d'alta tensione</t>
  </si>
  <si>
    <t>Ponte / galleria</t>
  </si>
  <si>
    <t>Muretto</t>
  </si>
  <si>
    <t>Muretto diroccato</t>
  </si>
  <si>
    <t>Muro non attraversabile</t>
  </si>
  <si>
    <t>Recinzione</t>
  </si>
  <si>
    <t>Recinzione in rovina</t>
  </si>
  <si>
    <t>Recinto non attraversabile</t>
  </si>
  <si>
    <t>Punto di passaggio</t>
  </si>
  <si>
    <t>Area vietata all'accesso</t>
  </si>
  <si>
    <t>Edificio</t>
  </si>
  <si>
    <t>Tettoia</t>
  </si>
  <si>
    <t>Rudere</t>
  </si>
  <si>
    <t>Torre alta, traliccio</t>
  </si>
  <si>
    <t>Piccola torre</t>
  </si>
  <si>
    <t>Cippo</t>
  </si>
  <si>
    <t>Mangiatoia</t>
  </si>
  <si>
    <t>Oggetto lineare evidente</t>
  </si>
  <si>
    <t>Evidente oggetto lineare non attraversabile</t>
  </si>
  <si>
    <t>Evidente oggetto artificiale - cerchio</t>
  </si>
  <si>
    <t>Evidente oggetto artificiale - x</t>
  </si>
  <si>
    <t>Scalinata</t>
  </si>
  <si>
    <t>text fr</t>
  </si>
  <si>
    <t>text de</t>
  </si>
  <si>
    <t>Point</t>
  </si>
  <si>
    <t>description_shorttext</t>
  </si>
  <si>
    <t>Punto altimetrico</t>
  </si>
  <si>
    <t>Spot height</t>
  </si>
  <si>
    <t>Track end point</t>
  </si>
  <si>
    <t>Punto di fine sentiero</t>
  </si>
  <si>
    <t>Paved road</t>
  </si>
  <si>
    <t>Strada asfaltata</t>
  </si>
  <si>
    <t>Track: fast riding</t>
  </si>
  <si>
    <t>Sentiero: corsa veloce</t>
  </si>
  <si>
    <t>Pista: corsa veloce</t>
  </si>
  <si>
    <t>Path: fast riding</t>
  </si>
  <si>
    <t>Track: medium riding</t>
  </si>
  <si>
    <t>Sentiero: corsa media</t>
  </si>
  <si>
    <t>Pista: corsa media</t>
  </si>
  <si>
    <t>Path: medium riding</t>
  </si>
  <si>
    <t>Track: slow riding</t>
  </si>
  <si>
    <t>Sentiero: corsa lenta</t>
  </si>
  <si>
    <t>Path: slow riding</t>
  </si>
  <si>
    <t>Pista: corsa lenta</t>
  </si>
  <si>
    <t>Track: very slow riding</t>
  </si>
  <si>
    <t>Sentiero: corsa molto lenta</t>
  </si>
  <si>
    <t>Pista: corsa molto lenta</t>
  </si>
  <si>
    <t>Path: very slow riding</t>
  </si>
  <si>
    <t>Open land, permitted ride</t>
  </si>
  <si>
    <t>Terreno aperto, corsa permessa</t>
  </si>
  <si>
    <t>Forested area, permitted to ride</t>
  </si>
  <si>
    <t>Rough open land, permitted to ride</t>
  </si>
  <si>
    <t>Terreno aperto impervio corsa permessa</t>
  </si>
  <si>
    <t>Narrow ride or linear trace through the terrain, permitted to ride: fast riding</t>
  </si>
  <si>
    <t>Passaggio stretto o traccia lineare attraverso il terreno: corsa veloce</t>
  </si>
  <si>
    <t>Narrow ride or linear trace through the terrain, permitted to ride: medium riding</t>
  </si>
  <si>
    <t>Passaggio stretto o traccia lineare attraverso il terreno: corsa media</t>
  </si>
  <si>
    <t>Passaggio stretto o traccia lineare attraverso il terreno: corsa lenta</t>
  </si>
  <si>
    <t>Narrow ride or linear trace through the terrain, permitted to ride: slow riding</t>
  </si>
  <si>
    <t>Passaggio stretto o traccia lineare attraverso il terreno: corsa molto lenta</t>
  </si>
  <si>
    <t>Narrow ride or linear trace through the terrain, permitted to ride: very slow riding</t>
  </si>
  <si>
    <t>Out-of-bounds area</t>
  </si>
  <si>
    <t>Area fuori gara</t>
  </si>
  <si>
    <t>MTBO</t>
  </si>
  <si>
    <t>Selvicoltura, corsa permessa</t>
  </si>
  <si>
    <t>true</t>
  </si>
  <si>
    <t>Alta 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</si>
</sst>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49" totalsRowShown="0">
  <autoFilter ref="A1:G449"/>
  <sortState ref="A2:F452">
    <sortCondition ref="A1:A452"/>
  </sortState>
  <tableColumns count="7">
    <tableColumn id="1" name="id"/>
    <tableColumn id="2" name="code"/>
    <tableColumn id="3" name="description_lang"/>
    <tableColumn id="6" name="description_text" dataDxfId="0">
      <calculatedColumnFormula>_xlfn.CONCAT(Table1[[#This Row],[code]]," ",Table1[[#This Row],[description_shorttext]])</calculatedColumnFormula>
    </tableColumn>
    <tableColumn id="4" name="description_shorttext"/>
    <tableColumn id="5" name="geom_type"/>
    <tableColumn id="7" name="MTB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tabSelected="1" zoomScale="120" zoomScaleNormal="120" workbookViewId="0">
      <selection activeCell="G434" sqref="G418:G434"/>
    </sheetView>
  </sheetViews>
  <sheetFormatPr defaultRowHeight="15" x14ac:dyDescent="0.25"/>
  <cols>
    <col min="2" max="2" width="7.140625" bestFit="1" customWidth="1"/>
    <col min="3" max="3" width="16.5703125" customWidth="1"/>
    <col min="4" max="4" width="52.28515625" bestFit="1" customWidth="1"/>
    <col min="5" max="5" width="48.7109375" bestFit="1" customWidth="1"/>
    <col min="6" max="6" width="12.140625" customWidth="1"/>
    <col min="7" max="7" width="2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199</v>
      </c>
      <c r="F1" t="s">
        <v>6</v>
      </c>
      <c r="G1" t="s">
        <v>237</v>
      </c>
    </row>
    <row r="2" spans="1:7" x14ac:dyDescent="0.25">
      <c r="A2" t="str">
        <f>CONCATENATE(Table1[[#This Row],[code]],"1")</f>
        <v>1011</v>
      </c>
      <c r="B2">
        <v>101</v>
      </c>
      <c r="C2" t="s">
        <v>5</v>
      </c>
      <c r="D2" t="str">
        <f>CONCATENATE(Table1[[#This Row],[code]]," ",Table1[[#This Row],[description_shorttext]])</f>
        <v>101 Contour</v>
      </c>
      <c r="E2" t="s">
        <v>9</v>
      </c>
      <c r="F2" t="s">
        <v>7</v>
      </c>
      <c r="G2" t="s">
        <v>239</v>
      </c>
    </row>
    <row r="3" spans="1:7" x14ac:dyDescent="0.25">
      <c r="A3" t="str">
        <f>CONCATENATE(Table1[[#This Row],[code]],"2")</f>
        <v>1012</v>
      </c>
      <c r="B3">
        <v>101</v>
      </c>
      <c r="C3" t="s">
        <v>4</v>
      </c>
      <c r="D3" t="str">
        <f>CONCATENATE(Table1[[#This Row],[code]]," ",Table1[[#This Row],[description_shorttext]])</f>
        <v>101 Curva di livello</v>
      </c>
      <c r="E3" t="s">
        <v>105</v>
      </c>
      <c r="F3" t="s">
        <v>7</v>
      </c>
      <c r="G3" t="s">
        <v>239</v>
      </c>
    </row>
    <row r="4" spans="1:7" x14ac:dyDescent="0.25">
      <c r="A4" t="str">
        <f>CONCATENATE(Table1[[#This Row],[code]],"3")</f>
        <v>1013</v>
      </c>
      <c r="B4">
        <v>101</v>
      </c>
      <c r="C4" t="s">
        <v>12</v>
      </c>
      <c r="D4" t="str">
        <f>CONCATENATE(Table1[[#This Row],[code]]," ",Table1[[#This Row],[description_shorttext]])</f>
        <v>101 text fr</v>
      </c>
      <c r="E4" s="1" t="s">
        <v>196</v>
      </c>
      <c r="F4" t="s">
        <v>7</v>
      </c>
      <c r="G4" t="s">
        <v>239</v>
      </c>
    </row>
    <row r="5" spans="1:7" x14ac:dyDescent="0.25">
      <c r="A5" t="str">
        <f>CONCATENATE(Table1[[#This Row],[code]],"4")</f>
        <v>1014</v>
      </c>
      <c r="B5">
        <v>101</v>
      </c>
      <c r="C5" t="s">
        <v>11</v>
      </c>
      <c r="D5" t="str">
        <f>CONCATENATE(Table1[[#This Row],[code]]," ",Table1[[#This Row],[description_shorttext]])</f>
        <v>101 text de</v>
      </c>
      <c r="E5" s="1" t="s">
        <v>197</v>
      </c>
      <c r="F5" t="s">
        <v>7</v>
      </c>
      <c r="G5" t="s">
        <v>239</v>
      </c>
    </row>
    <row r="6" spans="1:7" x14ac:dyDescent="0.25">
      <c r="A6" t="str">
        <f>CONCATENATE(Table1[[#This Row],[code]],"1")</f>
        <v>1021</v>
      </c>
      <c r="B6">
        <v>102</v>
      </c>
      <c r="C6" t="s">
        <v>5</v>
      </c>
      <c r="D6" t="str">
        <f>CONCATENATE(Table1[[#This Row],[code]]," ",Table1[[#This Row],[description_shorttext]])</f>
        <v>102 Index contour</v>
      </c>
      <c r="E6" t="s">
        <v>13</v>
      </c>
      <c r="F6" t="s">
        <v>7</v>
      </c>
      <c r="G6" t="s">
        <v>239</v>
      </c>
    </row>
    <row r="7" spans="1:7" x14ac:dyDescent="0.25">
      <c r="A7" t="str">
        <f>CONCATENATE(Table1[[#This Row],[code]],"2")</f>
        <v>1022</v>
      </c>
      <c r="B7">
        <v>102</v>
      </c>
      <c r="C7" t="s">
        <v>4</v>
      </c>
      <c r="D7" t="str">
        <f>CONCATENATE(Table1[[#This Row],[code]]," ",Table1[[#This Row],[description_shorttext]])</f>
        <v>102 Curva direttrice</v>
      </c>
      <c r="E7" t="s">
        <v>106</v>
      </c>
      <c r="F7" t="s">
        <v>7</v>
      </c>
      <c r="G7" t="s">
        <v>239</v>
      </c>
    </row>
    <row r="8" spans="1:7" x14ac:dyDescent="0.25">
      <c r="A8" t="str">
        <f>CONCATENATE(Table1[[#This Row],[code]],"3")</f>
        <v>1023</v>
      </c>
      <c r="B8">
        <v>102</v>
      </c>
      <c r="C8" t="s">
        <v>12</v>
      </c>
      <c r="D8" t="str">
        <f>CONCATENATE(Table1[[#This Row],[code]]," ",Table1[[#This Row],[description_shorttext]])</f>
        <v>102 text fr</v>
      </c>
      <c r="E8" s="1" t="s">
        <v>196</v>
      </c>
      <c r="F8" t="s">
        <v>7</v>
      </c>
      <c r="G8" t="s">
        <v>239</v>
      </c>
    </row>
    <row r="9" spans="1:7" x14ac:dyDescent="0.25">
      <c r="A9" t="str">
        <f>CONCATENATE(Table1[[#This Row],[code]],"4")</f>
        <v>1024</v>
      </c>
      <c r="B9">
        <v>102</v>
      </c>
      <c r="C9" t="s">
        <v>11</v>
      </c>
      <c r="D9" t="str">
        <f>CONCATENATE(Table1[[#This Row],[code]]," ",Table1[[#This Row],[description_shorttext]])</f>
        <v>102 text de</v>
      </c>
      <c r="E9" s="1" t="s">
        <v>197</v>
      </c>
      <c r="F9" t="s">
        <v>7</v>
      </c>
      <c r="G9" t="s">
        <v>239</v>
      </c>
    </row>
    <row r="10" spans="1:7" x14ac:dyDescent="0.25">
      <c r="A10" t="str">
        <f>CONCATENATE(Table1[[#This Row],[code]],"1")</f>
        <v>1031</v>
      </c>
      <c r="B10">
        <v>103</v>
      </c>
      <c r="C10" t="s">
        <v>5</v>
      </c>
      <c r="D10" t="str">
        <f>CONCATENATE(Table1[[#This Row],[code]]," ",Table1[[#This Row],[description_shorttext]])</f>
        <v>103 Form line</v>
      </c>
      <c r="E10" t="s">
        <v>14</v>
      </c>
      <c r="F10" t="s">
        <v>7</v>
      </c>
      <c r="G10" t="s">
        <v>239</v>
      </c>
    </row>
    <row r="11" spans="1:7" x14ac:dyDescent="0.25">
      <c r="A11" t="str">
        <f>CONCATENATE(Table1[[#This Row],[code]],"2")</f>
        <v>1032</v>
      </c>
      <c r="B11">
        <v>103</v>
      </c>
      <c r="C11" t="s">
        <v>4</v>
      </c>
      <c r="D11" t="str">
        <f>CONCATENATE(Table1[[#This Row],[code]]," ",Table1[[#This Row],[description_shorttext]])</f>
        <v>103 Curva ausiliaria</v>
      </c>
      <c r="E11" t="s">
        <v>107</v>
      </c>
      <c r="F11" t="s">
        <v>7</v>
      </c>
      <c r="G11" t="s">
        <v>239</v>
      </c>
    </row>
    <row r="12" spans="1:7" x14ac:dyDescent="0.25">
      <c r="A12" t="str">
        <f>CONCATENATE(Table1[[#This Row],[code]],"3")</f>
        <v>1033</v>
      </c>
      <c r="B12">
        <v>103</v>
      </c>
      <c r="C12" t="s">
        <v>12</v>
      </c>
      <c r="D12" t="str">
        <f>CONCATENATE(Table1[[#This Row],[code]]," ",Table1[[#This Row],[description_shorttext]])</f>
        <v>103 text fr</v>
      </c>
      <c r="E12" s="1" t="s">
        <v>196</v>
      </c>
      <c r="F12" t="s">
        <v>7</v>
      </c>
      <c r="G12" t="s">
        <v>239</v>
      </c>
    </row>
    <row r="13" spans="1:7" x14ac:dyDescent="0.25">
      <c r="A13" t="str">
        <f>CONCATENATE(Table1[[#This Row],[code]],"4")</f>
        <v>1034</v>
      </c>
      <c r="B13">
        <v>103</v>
      </c>
      <c r="C13" t="s">
        <v>11</v>
      </c>
      <c r="D13" t="str">
        <f>CONCATENATE(Table1[[#This Row],[code]]," ",Table1[[#This Row],[description_shorttext]])</f>
        <v>103 text de</v>
      </c>
      <c r="E13" s="1" t="s">
        <v>197</v>
      </c>
      <c r="F13" t="s">
        <v>7</v>
      </c>
      <c r="G13" t="s">
        <v>239</v>
      </c>
    </row>
    <row r="14" spans="1:7" x14ac:dyDescent="0.25">
      <c r="A14" t="str">
        <f>CONCATENATE(Table1[[#This Row],[code]],"1")</f>
        <v>1041</v>
      </c>
      <c r="B14">
        <v>104</v>
      </c>
      <c r="C14" t="s">
        <v>5</v>
      </c>
      <c r="D14" t="str">
        <f>CONCATENATE(Table1[[#This Row],[code]]," ",Table1[[#This Row],[description_shorttext]])</f>
        <v>104 Earth bank</v>
      </c>
      <c r="E14" t="s">
        <v>15</v>
      </c>
      <c r="F14" t="s">
        <v>7</v>
      </c>
      <c r="G14" t="s">
        <v>239</v>
      </c>
    </row>
    <row r="15" spans="1:7" x14ac:dyDescent="0.25">
      <c r="A15" t="str">
        <f>CONCATENATE(Table1[[#This Row],[code]],"2")</f>
        <v>1042</v>
      </c>
      <c r="B15">
        <v>104</v>
      </c>
      <c r="C15" t="s">
        <v>4</v>
      </c>
      <c r="D15" t="str">
        <f>CONCATENATE(Table1[[#This Row],[code]]," ",Table1[[#This Row],[description_shorttext]])</f>
        <v>104 Scarpata</v>
      </c>
      <c r="E15" t="s">
        <v>108</v>
      </c>
      <c r="F15" t="s">
        <v>7</v>
      </c>
      <c r="G15" t="s">
        <v>239</v>
      </c>
    </row>
    <row r="16" spans="1:7" x14ac:dyDescent="0.25">
      <c r="A16" t="str">
        <f>CONCATENATE(Table1[[#This Row],[code]],"3")</f>
        <v>1043</v>
      </c>
      <c r="B16">
        <v>104</v>
      </c>
      <c r="C16" t="s">
        <v>12</v>
      </c>
      <c r="D16" t="str">
        <f>CONCATENATE(Table1[[#This Row],[code]]," ",Table1[[#This Row],[description_shorttext]])</f>
        <v>104 text fr</v>
      </c>
      <c r="E16" s="1" t="s">
        <v>196</v>
      </c>
      <c r="F16" t="s">
        <v>7</v>
      </c>
      <c r="G16" t="s">
        <v>239</v>
      </c>
    </row>
    <row r="17" spans="1:7" x14ac:dyDescent="0.25">
      <c r="A17" t="str">
        <f>CONCATENATE(Table1[[#This Row],[code]],"4")</f>
        <v>1044</v>
      </c>
      <c r="B17">
        <v>104</v>
      </c>
      <c r="C17" t="s">
        <v>11</v>
      </c>
      <c r="D17" t="str">
        <f>CONCATENATE(Table1[[#This Row],[code]]," ",Table1[[#This Row],[description_shorttext]])</f>
        <v>104 text de</v>
      </c>
      <c r="E17" s="1" t="s">
        <v>197</v>
      </c>
      <c r="F17" t="s">
        <v>7</v>
      </c>
      <c r="G17" t="s">
        <v>239</v>
      </c>
    </row>
    <row r="18" spans="1:7" x14ac:dyDescent="0.25">
      <c r="A18" t="str">
        <f>CONCATENATE(Table1[[#This Row],[code]],"1")</f>
        <v>1051</v>
      </c>
      <c r="B18">
        <v>105</v>
      </c>
      <c r="C18" t="s">
        <v>5</v>
      </c>
      <c r="D18" t="str">
        <f>CONCATENATE(Table1[[#This Row],[code]]," ",Table1[[#This Row],[description_shorttext]])</f>
        <v>105 Earth wall</v>
      </c>
      <c r="E18" t="s">
        <v>16</v>
      </c>
      <c r="F18" t="s">
        <v>7</v>
      </c>
      <c r="G18" t="s">
        <v>239</v>
      </c>
    </row>
    <row r="19" spans="1:7" x14ac:dyDescent="0.25">
      <c r="A19" t="str">
        <f>CONCATENATE(Table1[[#This Row],[code]],"2")</f>
        <v>1052</v>
      </c>
      <c r="B19">
        <v>105</v>
      </c>
      <c r="C19" t="s">
        <v>4</v>
      </c>
      <c r="D19" t="str">
        <f>CONCATENATE(Table1[[#This Row],[code]]," ",Table1[[#This Row],[description_shorttext]])</f>
        <v>105 Muro di terra (terrapieno)</v>
      </c>
      <c r="E19" t="s">
        <v>109</v>
      </c>
      <c r="F19" t="s">
        <v>7</v>
      </c>
      <c r="G19" t="s">
        <v>239</v>
      </c>
    </row>
    <row r="20" spans="1:7" x14ac:dyDescent="0.25">
      <c r="A20" t="str">
        <f>CONCATENATE(Table1[[#This Row],[code]],"3")</f>
        <v>1053</v>
      </c>
      <c r="B20">
        <v>105</v>
      </c>
      <c r="C20" t="s">
        <v>12</v>
      </c>
      <c r="D20" t="str">
        <f>CONCATENATE(Table1[[#This Row],[code]]," ",Table1[[#This Row],[description_shorttext]])</f>
        <v>105 text fr</v>
      </c>
      <c r="E20" s="1" t="s">
        <v>196</v>
      </c>
      <c r="F20" t="s">
        <v>7</v>
      </c>
      <c r="G20" t="s">
        <v>239</v>
      </c>
    </row>
    <row r="21" spans="1:7" x14ac:dyDescent="0.25">
      <c r="A21" t="str">
        <f>CONCATENATE(Table1[[#This Row],[code]],"4")</f>
        <v>1054</v>
      </c>
      <c r="B21">
        <v>105</v>
      </c>
      <c r="C21" t="s">
        <v>11</v>
      </c>
      <c r="D21" t="str">
        <f>CONCATENATE(Table1[[#This Row],[code]]," ",Table1[[#This Row],[description_shorttext]])</f>
        <v>105 text de</v>
      </c>
      <c r="E21" s="1" t="s">
        <v>197</v>
      </c>
      <c r="F21" t="s">
        <v>7</v>
      </c>
      <c r="G21" t="s">
        <v>239</v>
      </c>
    </row>
    <row r="22" spans="1:7" x14ac:dyDescent="0.25">
      <c r="A22" t="str">
        <f>CONCATENATE(Table1[[#This Row],[code]],"1")</f>
        <v>1061</v>
      </c>
      <c r="B22">
        <v>106</v>
      </c>
      <c r="C22" t="s">
        <v>5</v>
      </c>
      <c r="D22" t="str">
        <f>CONCATENATE(Table1[[#This Row],[code]]," ",Table1[[#This Row],[description_shorttext]])</f>
        <v>106 Ruined earth wall</v>
      </c>
      <c r="E22" t="s">
        <v>17</v>
      </c>
      <c r="F22" t="s">
        <v>7</v>
      </c>
      <c r="G22" t="s">
        <v>239</v>
      </c>
    </row>
    <row r="23" spans="1:7" x14ac:dyDescent="0.25">
      <c r="A23" t="str">
        <f>CONCATENATE(Table1[[#This Row],[code]],"2")</f>
        <v>1062</v>
      </c>
      <c r="B23">
        <v>106</v>
      </c>
      <c r="C23" t="s">
        <v>4</v>
      </c>
      <c r="D23" t="str">
        <f>CONCATENATE(Table1[[#This Row],[code]]," ",Table1[[#This Row],[description_shorttext]])</f>
        <v>106 Muro di terra (terrapieno) diroccato</v>
      </c>
      <c r="E23" t="s">
        <v>110</v>
      </c>
      <c r="F23" t="s">
        <v>7</v>
      </c>
      <c r="G23" t="s">
        <v>239</v>
      </c>
    </row>
    <row r="24" spans="1:7" x14ac:dyDescent="0.25">
      <c r="A24" t="str">
        <f>CONCATENATE(Table1[[#This Row],[code]],"3")</f>
        <v>1063</v>
      </c>
      <c r="B24">
        <v>106</v>
      </c>
      <c r="C24" t="s">
        <v>12</v>
      </c>
      <c r="D24" t="str">
        <f>CONCATENATE(Table1[[#This Row],[code]]," ",Table1[[#This Row],[description_shorttext]])</f>
        <v>106 text fr</v>
      </c>
      <c r="E24" s="1" t="s">
        <v>196</v>
      </c>
      <c r="F24" t="s">
        <v>7</v>
      </c>
      <c r="G24" t="s">
        <v>239</v>
      </c>
    </row>
    <row r="25" spans="1:7" x14ac:dyDescent="0.25">
      <c r="A25" t="str">
        <f>CONCATENATE(Table1[[#This Row],[code]],"4")</f>
        <v>1064</v>
      </c>
      <c r="B25">
        <v>106</v>
      </c>
      <c r="C25" t="s">
        <v>11</v>
      </c>
      <c r="D25" t="str">
        <f>CONCATENATE(Table1[[#This Row],[code]]," ",Table1[[#This Row],[description_shorttext]])</f>
        <v>106 text de</v>
      </c>
      <c r="E25" s="1" t="s">
        <v>197</v>
      </c>
      <c r="F25" t="s">
        <v>7</v>
      </c>
      <c r="G25" t="s">
        <v>239</v>
      </c>
    </row>
    <row r="26" spans="1:7" x14ac:dyDescent="0.25">
      <c r="A26" t="str">
        <f>CONCATENATE(Table1[[#This Row],[code]],"1")</f>
        <v>1071</v>
      </c>
      <c r="B26">
        <v>107</v>
      </c>
      <c r="C26" t="s">
        <v>5</v>
      </c>
      <c r="D26" t="str">
        <f>CONCATENATE(Table1[[#This Row],[code]]," ",Table1[[#This Row],[description_shorttext]])</f>
        <v>107 Erosion gully</v>
      </c>
      <c r="E26" t="s">
        <v>18</v>
      </c>
      <c r="F26" t="s">
        <v>7</v>
      </c>
      <c r="G26" t="s">
        <v>239</v>
      </c>
    </row>
    <row r="27" spans="1:7" x14ac:dyDescent="0.25">
      <c r="A27" t="str">
        <f>CONCATENATE(Table1[[#This Row],[code]],"2")</f>
        <v>1072</v>
      </c>
      <c r="B27">
        <v>107</v>
      </c>
      <c r="C27" t="s">
        <v>4</v>
      </c>
      <c r="D27" t="str">
        <f>CONCATENATE(Table1[[#This Row],[code]]," ",Table1[[#This Row],[description_shorttext]])</f>
        <v>107 Fossa d'erosione</v>
      </c>
      <c r="E27" t="s">
        <v>111</v>
      </c>
      <c r="F27" t="s">
        <v>7</v>
      </c>
      <c r="G27" t="s">
        <v>239</v>
      </c>
    </row>
    <row r="28" spans="1:7" x14ac:dyDescent="0.25">
      <c r="A28" t="str">
        <f>CONCATENATE(Table1[[#This Row],[code]],"3")</f>
        <v>1073</v>
      </c>
      <c r="B28">
        <v>107</v>
      </c>
      <c r="C28" t="s">
        <v>12</v>
      </c>
      <c r="D28" t="str">
        <f>CONCATENATE(Table1[[#This Row],[code]]," ",Table1[[#This Row],[description_shorttext]])</f>
        <v>107 text fr</v>
      </c>
      <c r="E28" s="1" t="s">
        <v>196</v>
      </c>
      <c r="F28" t="s">
        <v>7</v>
      </c>
      <c r="G28" t="s">
        <v>239</v>
      </c>
    </row>
    <row r="29" spans="1:7" x14ac:dyDescent="0.25">
      <c r="A29" t="str">
        <f>CONCATENATE(Table1[[#This Row],[code]],"4")</f>
        <v>1074</v>
      </c>
      <c r="B29">
        <v>107</v>
      </c>
      <c r="C29" t="s">
        <v>11</v>
      </c>
      <c r="D29" t="str">
        <f>CONCATENATE(Table1[[#This Row],[code]]," ",Table1[[#This Row],[description_shorttext]])</f>
        <v>107 text de</v>
      </c>
      <c r="E29" s="1" t="s">
        <v>197</v>
      </c>
      <c r="F29" t="s">
        <v>7</v>
      </c>
      <c r="G29" t="s">
        <v>239</v>
      </c>
    </row>
    <row r="30" spans="1:7" x14ac:dyDescent="0.25">
      <c r="A30" t="str">
        <f>CONCATENATE(Table1[[#This Row],[code]],"1")</f>
        <v>1081</v>
      </c>
      <c r="B30">
        <v>108</v>
      </c>
      <c r="C30" t="s">
        <v>5</v>
      </c>
      <c r="D30" t="str">
        <f>CONCATENATE(Table1[[#This Row],[code]]," ",Table1[[#This Row],[description_shorttext]])</f>
        <v>108 Small erosion gully</v>
      </c>
      <c r="E30" t="s">
        <v>19</v>
      </c>
      <c r="F30" t="s">
        <v>7</v>
      </c>
      <c r="G30" t="s">
        <v>239</v>
      </c>
    </row>
    <row r="31" spans="1:7" x14ac:dyDescent="0.25">
      <c r="A31" t="str">
        <f>CONCATENATE(Table1[[#This Row],[code]],"2")</f>
        <v>1082</v>
      </c>
      <c r="B31">
        <v>108</v>
      </c>
      <c r="C31" t="s">
        <v>4</v>
      </c>
      <c r="D31" t="str">
        <f>CONCATENATE(Table1[[#This Row],[code]]," ",Table1[[#This Row],[description_shorttext]])</f>
        <v>108 Canaletto asciutto</v>
      </c>
      <c r="E31" t="s">
        <v>112</v>
      </c>
      <c r="F31" t="s">
        <v>7</v>
      </c>
      <c r="G31" t="s">
        <v>239</v>
      </c>
    </row>
    <row r="32" spans="1:7" x14ac:dyDescent="0.25">
      <c r="A32" t="str">
        <f>CONCATENATE(Table1[[#This Row],[code]],"3")</f>
        <v>1083</v>
      </c>
      <c r="B32">
        <v>108</v>
      </c>
      <c r="C32" t="s">
        <v>12</v>
      </c>
      <c r="D32" t="str">
        <f>CONCATENATE(Table1[[#This Row],[code]]," ",Table1[[#This Row],[description_shorttext]])</f>
        <v>108 text fr</v>
      </c>
      <c r="E32" s="1" t="s">
        <v>196</v>
      </c>
      <c r="F32" t="s">
        <v>7</v>
      </c>
      <c r="G32" t="s">
        <v>239</v>
      </c>
    </row>
    <row r="33" spans="1:7" x14ac:dyDescent="0.25">
      <c r="A33" t="str">
        <f>CONCATENATE(Table1[[#This Row],[code]],"4")</f>
        <v>1084</v>
      </c>
      <c r="B33">
        <v>108</v>
      </c>
      <c r="C33" t="s">
        <v>11</v>
      </c>
      <c r="D33" t="str">
        <f>CONCATENATE(Table1[[#This Row],[code]]," ",Table1[[#This Row],[description_shorttext]])</f>
        <v>108 text de</v>
      </c>
      <c r="E33" s="1" t="s">
        <v>197</v>
      </c>
      <c r="F33" t="s">
        <v>7</v>
      </c>
      <c r="G33" t="s">
        <v>239</v>
      </c>
    </row>
    <row r="34" spans="1:7" x14ac:dyDescent="0.25">
      <c r="A34" t="str">
        <f>CONCATENATE(Table1[[#This Row],[code]],"1")</f>
        <v>1091</v>
      </c>
      <c r="B34">
        <v>109</v>
      </c>
      <c r="C34" t="s">
        <v>5</v>
      </c>
      <c r="D34" t="str">
        <f>CONCATENATE(Table1[[#This Row],[code]]," ",Table1[[#This Row],[description_shorttext]])</f>
        <v>109 Small knoll</v>
      </c>
      <c r="E34" t="s">
        <v>20</v>
      </c>
      <c r="F34" t="s">
        <v>198</v>
      </c>
      <c r="G34" t="s">
        <v>239</v>
      </c>
    </row>
    <row r="35" spans="1:7" x14ac:dyDescent="0.25">
      <c r="A35" t="str">
        <f>CONCATENATE(Table1[[#This Row],[code]],"2")</f>
        <v>1092</v>
      </c>
      <c r="B35">
        <v>109</v>
      </c>
      <c r="C35" t="s">
        <v>4</v>
      </c>
      <c r="D35" t="str">
        <f>CONCATENATE(Table1[[#This Row],[code]]," ",Table1[[#This Row],[description_shorttext]])</f>
        <v>109 Cocuzzolo</v>
      </c>
      <c r="E35" t="s">
        <v>113</v>
      </c>
      <c r="F35" t="s">
        <v>198</v>
      </c>
      <c r="G35" t="s">
        <v>239</v>
      </c>
    </row>
    <row r="36" spans="1:7" x14ac:dyDescent="0.25">
      <c r="A36" t="str">
        <f>CONCATENATE(Table1[[#This Row],[code]],"3")</f>
        <v>1093</v>
      </c>
      <c r="B36">
        <v>109</v>
      </c>
      <c r="C36" t="s">
        <v>12</v>
      </c>
      <c r="D36" t="str">
        <f>CONCATENATE(Table1[[#This Row],[code]]," ",Table1[[#This Row],[description_shorttext]])</f>
        <v>109 text fr</v>
      </c>
      <c r="E36" s="1" t="s">
        <v>196</v>
      </c>
      <c r="F36" t="s">
        <v>198</v>
      </c>
      <c r="G36" t="s">
        <v>239</v>
      </c>
    </row>
    <row r="37" spans="1:7" x14ac:dyDescent="0.25">
      <c r="A37" t="str">
        <f>CONCATENATE(Table1[[#This Row],[code]],"4")</f>
        <v>1094</v>
      </c>
      <c r="B37">
        <v>109</v>
      </c>
      <c r="C37" t="s">
        <v>11</v>
      </c>
      <c r="D37" t="str">
        <f>CONCATENATE(Table1[[#This Row],[code]]," ",Table1[[#This Row],[description_shorttext]])</f>
        <v>109 text de</v>
      </c>
      <c r="E37" s="1" t="s">
        <v>197</v>
      </c>
      <c r="F37" t="s">
        <v>198</v>
      </c>
      <c r="G37" t="s">
        <v>239</v>
      </c>
    </row>
    <row r="38" spans="1:7" x14ac:dyDescent="0.25">
      <c r="A38" t="str">
        <f>CONCATENATE(Table1[[#This Row],[code]],"1")</f>
        <v>1101</v>
      </c>
      <c r="B38">
        <v>110</v>
      </c>
      <c r="C38" t="s">
        <v>5</v>
      </c>
      <c r="D38" t="str">
        <f>CONCATENATE(Table1[[#This Row],[code]]," ",Table1[[#This Row],[description_shorttext]])</f>
        <v>110 Small elongated knoll</v>
      </c>
      <c r="E38" t="s">
        <v>21</v>
      </c>
      <c r="F38" t="s">
        <v>198</v>
      </c>
    </row>
    <row r="39" spans="1:7" x14ac:dyDescent="0.25">
      <c r="A39" t="str">
        <f>CONCATENATE(Table1[[#This Row],[code]],"2")</f>
        <v>1102</v>
      </c>
      <c r="B39">
        <v>110</v>
      </c>
      <c r="C39" t="s">
        <v>4</v>
      </c>
      <c r="D39" t="str">
        <f>CONCATENATE(Table1[[#This Row],[code]]," ",Table1[[#This Row],[description_shorttext]])</f>
        <v>110 Cocuzzolo allungato</v>
      </c>
      <c r="E39" t="s">
        <v>114</v>
      </c>
      <c r="F39" t="s">
        <v>198</v>
      </c>
    </row>
    <row r="40" spans="1:7" x14ac:dyDescent="0.25">
      <c r="A40" t="str">
        <f>CONCATENATE(Table1[[#This Row],[code]],"3")</f>
        <v>1103</v>
      </c>
      <c r="B40">
        <v>110</v>
      </c>
      <c r="C40" t="s">
        <v>12</v>
      </c>
      <c r="D40" t="str">
        <f>CONCATENATE(Table1[[#This Row],[code]]," ",Table1[[#This Row],[description_shorttext]])</f>
        <v>110 text fr</v>
      </c>
      <c r="E40" s="1" t="s">
        <v>196</v>
      </c>
      <c r="F40" t="s">
        <v>198</v>
      </c>
    </row>
    <row r="41" spans="1:7" x14ac:dyDescent="0.25">
      <c r="A41" t="str">
        <f>CONCATENATE(Table1[[#This Row],[code]],"4")</f>
        <v>1104</v>
      </c>
      <c r="B41">
        <v>110</v>
      </c>
      <c r="C41" t="s">
        <v>11</v>
      </c>
      <c r="D41" t="str">
        <f>CONCATENATE(Table1[[#This Row],[code]]," ",Table1[[#This Row],[description_shorttext]])</f>
        <v>110 text de</v>
      </c>
      <c r="E41" s="1" t="s">
        <v>197</v>
      </c>
      <c r="F41" t="s">
        <v>198</v>
      </c>
    </row>
    <row r="42" spans="1:7" x14ac:dyDescent="0.25">
      <c r="A42" t="str">
        <f>CONCATENATE(Table1[[#This Row],[code]],"1")</f>
        <v>1111</v>
      </c>
      <c r="B42">
        <v>111</v>
      </c>
      <c r="C42" t="s">
        <v>5</v>
      </c>
      <c r="D42" t="str">
        <f>CONCATENATE(Table1[[#This Row],[code]]," ",Table1[[#This Row],[description_shorttext]])</f>
        <v>111 Small depression</v>
      </c>
      <c r="E42" t="s">
        <v>22</v>
      </c>
      <c r="F42" t="s">
        <v>198</v>
      </c>
    </row>
    <row r="43" spans="1:7" x14ac:dyDescent="0.25">
      <c r="A43" t="str">
        <f>CONCATENATE(Table1[[#This Row],[code]],"2")</f>
        <v>1112</v>
      </c>
      <c r="B43">
        <v>111</v>
      </c>
      <c r="C43" t="s">
        <v>4</v>
      </c>
      <c r="D43" t="str">
        <f>CONCATENATE(Table1[[#This Row],[code]]," ",Table1[[#This Row],[description_shorttext]])</f>
        <v>111 Piccola depressione</v>
      </c>
      <c r="E43" t="s">
        <v>115</v>
      </c>
      <c r="F43" t="s">
        <v>198</v>
      </c>
    </row>
    <row r="44" spans="1:7" x14ac:dyDescent="0.25">
      <c r="A44" t="str">
        <f>CONCATENATE(Table1[[#This Row],[code]],"3")</f>
        <v>1113</v>
      </c>
      <c r="B44">
        <v>111</v>
      </c>
      <c r="C44" t="s">
        <v>12</v>
      </c>
      <c r="D44" t="str">
        <f>CONCATENATE(Table1[[#This Row],[code]]," ",Table1[[#This Row],[description_shorttext]])</f>
        <v>111 text fr</v>
      </c>
      <c r="E44" s="1" t="s">
        <v>196</v>
      </c>
      <c r="F44" t="s">
        <v>198</v>
      </c>
    </row>
    <row r="45" spans="1:7" x14ac:dyDescent="0.25">
      <c r="A45" t="str">
        <f>CONCATENATE(Table1[[#This Row],[code]],"4")</f>
        <v>1114</v>
      </c>
      <c r="B45">
        <v>111</v>
      </c>
      <c r="C45" t="s">
        <v>11</v>
      </c>
      <c r="D45" t="str">
        <f>CONCATENATE(Table1[[#This Row],[code]]," ",Table1[[#This Row],[description_shorttext]])</f>
        <v>111 text de</v>
      </c>
      <c r="E45" s="1" t="s">
        <v>197</v>
      </c>
      <c r="F45" t="s">
        <v>198</v>
      </c>
    </row>
    <row r="46" spans="1:7" x14ac:dyDescent="0.25">
      <c r="A46" t="str">
        <f>CONCATENATE(Table1[[#This Row],[code]],"1")</f>
        <v>1121</v>
      </c>
      <c r="B46">
        <v>112</v>
      </c>
      <c r="C46" t="s">
        <v>5</v>
      </c>
      <c r="D46" t="str">
        <f>CONCATENATE(Table1[[#This Row],[code]]," ",Table1[[#This Row],[description_shorttext]])</f>
        <v>112 Pit</v>
      </c>
      <c r="E46" t="s">
        <v>23</v>
      </c>
      <c r="F46" t="s">
        <v>198</v>
      </c>
    </row>
    <row r="47" spans="1:7" x14ac:dyDescent="0.25">
      <c r="A47" t="str">
        <f>CONCATENATE(Table1[[#This Row],[code]],"2")</f>
        <v>1122</v>
      </c>
      <c r="B47">
        <v>112</v>
      </c>
      <c r="C47" t="s">
        <v>4</v>
      </c>
      <c r="D47" t="str">
        <f>CONCATENATE(Table1[[#This Row],[code]]," ",Table1[[#This Row],[description_shorttext]])</f>
        <v>112 Buca</v>
      </c>
      <c r="E47" t="s">
        <v>116</v>
      </c>
      <c r="F47" t="s">
        <v>198</v>
      </c>
    </row>
    <row r="48" spans="1:7" x14ac:dyDescent="0.25">
      <c r="A48" t="str">
        <f>CONCATENATE(Table1[[#This Row],[code]],"3")</f>
        <v>1123</v>
      </c>
      <c r="B48">
        <v>112</v>
      </c>
      <c r="C48" t="s">
        <v>12</v>
      </c>
      <c r="D48" t="str">
        <f>CONCATENATE(Table1[[#This Row],[code]]," ",Table1[[#This Row],[description_shorttext]])</f>
        <v>112 text fr</v>
      </c>
      <c r="E48" s="1" t="s">
        <v>196</v>
      </c>
      <c r="F48" t="s">
        <v>198</v>
      </c>
    </row>
    <row r="49" spans="1:7" x14ac:dyDescent="0.25">
      <c r="A49" t="str">
        <f>CONCATENATE(Table1[[#This Row],[code]],"4")</f>
        <v>1124</v>
      </c>
      <c r="B49">
        <v>112</v>
      </c>
      <c r="C49" t="s">
        <v>11</v>
      </c>
      <c r="D49" t="str">
        <f>CONCATENATE(Table1[[#This Row],[code]]," ",Table1[[#This Row],[description_shorttext]])</f>
        <v>112 text de</v>
      </c>
      <c r="E49" s="1" t="s">
        <v>197</v>
      </c>
      <c r="F49" t="s">
        <v>198</v>
      </c>
    </row>
    <row r="50" spans="1:7" x14ac:dyDescent="0.25">
      <c r="A50" t="str">
        <f>CONCATENATE(Table1[[#This Row],[code]],"1")</f>
        <v>1131</v>
      </c>
      <c r="B50">
        <v>113</v>
      </c>
      <c r="C50" t="s">
        <v>5</v>
      </c>
      <c r="D50" t="str">
        <f>CONCATENATE(Table1[[#This Row],[code]]," ",Table1[[#This Row],[description_shorttext]])</f>
        <v>113 Broken ground</v>
      </c>
      <c r="E50" t="s">
        <v>24</v>
      </c>
      <c r="F50" t="s">
        <v>8</v>
      </c>
    </row>
    <row r="51" spans="1:7" x14ac:dyDescent="0.25">
      <c r="A51" t="str">
        <f>CONCATENATE(Table1[[#This Row],[code]],"2")</f>
        <v>1132</v>
      </c>
      <c r="B51">
        <v>113</v>
      </c>
      <c r="C51" t="s">
        <v>4</v>
      </c>
      <c r="D51" t="str">
        <f>CONCATENATE(Table1[[#This Row],[code]]," ",Table1[[#This Row],[description_shorttext]])</f>
        <v>113 Terreno sconnesso</v>
      </c>
      <c r="E51" t="s">
        <v>117</v>
      </c>
      <c r="F51" t="s">
        <v>8</v>
      </c>
    </row>
    <row r="52" spans="1:7" x14ac:dyDescent="0.25">
      <c r="A52" t="str">
        <f>CONCATENATE(Table1[[#This Row],[code]],"3")</f>
        <v>1133</v>
      </c>
      <c r="B52">
        <v>113</v>
      </c>
      <c r="C52" t="s">
        <v>12</v>
      </c>
      <c r="D52" t="str">
        <f>CONCATENATE(Table1[[#This Row],[code]]," ",Table1[[#This Row],[description_shorttext]])</f>
        <v>113 text fr</v>
      </c>
      <c r="E52" s="1" t="s">
        <v>196</v>
      </c>
      <c r="F52" t="s">
        <v>8</v>
      </c>
    </row>
    <row r="53" spans="1:7" x14ac:dyDescent="0.25">
      <c r="A53" t="str">
        <f>CONCATENATE(Table1[[#This Row],[code]],"4")</f>
        <v>1134</v>
      </c>
      <c r="B53">
        <v>113</v>
      </c>
      <c r="C53" t="s">
        <v>11</v>
      </c>
      <c r="D53" t="str">
        <f>CONCATENATE(Table1[[#This Row],[code]]," ",Table1[[#This Row],[description_shorttext]])</f>
        <v>113 text de</v>
      </c>
      <c r="E53" s="1" t="s">
        <v>197</v>
      </c>
      <c r="F53" t="s">
        <v>8</v>
      </c>
    </row>
    <row r="54" spans="1:7" x14ac:dyDescent="0.25">
      <c r="A54" t="str">
        <f>CONCATENATE(Table1[[#This Row],[code]],"1")</f>
        <v>1141</v>
      </c>
      <c r="B54">
        <v>114</v>
      </c>
      <c r="C54" t="s">
        <v>5</v>
      </c>
      <c r="D54" t="str">
        <f>CONCATENATE(Table1[[#This Row],[code]]," ",Table1[[#This Row],[description_shorttext]])</f>
        <v>114 Very broken ground</v>
      </c>
      <c r="E54" t="s">
        <v>25</v>
      </c>
      <c r="F54" t="s">
        <v>8</v>
      </c>
    </row>
    <row r="55" spans="1:7" x14ac:dyDescent="0.25">
      <c r="A55" t="str">
        <f>CONCATENATE(Table1[[#This Row],[code]],"2")</f>
        <v>1142</v>
      </c>
      <c r="B55">
        <v>114</v>
      </c>
      <c r="C55" t="s">
        <v>4</v>
      </c>
      <c r="D55" t="str">
        <f>CONCATENATE(Table1[[#This Row],[code]]," ",Table1[[#This Row],[description_shorttext]])</f>
        <v>114 Terreno molto sconnesso</v>
      </c>
      <c r="E55" t="s">
        <v>118</v>
      </c>
      <c r="F55" t="s">
        <v>8</v>
      </c>
    </row>
    <row r="56" spans="1:7" x14ac:dyDescent="0.25">
      <c r="A56" t="str">
        <f>CONCATENATE(Table1[[#This Row],[code]],"3")</f>
        <v>1143</v>
      </c>
      <c r="B56">
        <v>114</v>
      </c>
      <c r="C56" t="s">
        <v>12</v>
      </c>
      <c r="D56" t="str">
        <f>CONCATENATE(Table1[[#This Row],[code]]," ",Table1[[#This Row],[description_shorttext]])</f>
        <v>114 text fr</v>
      </c>
      <c r="E56" s="1" t="s">
        <v>196</v>
      </c>
      <c r="F56" t="s">
        <v>8</v>
      </c>
    </row>
    <row r="57" spans="1:7" x14ac:dyDescent="0.25">
      <c r="A57" t="str">
        <f>CONCATENATE(Table1[[#This Row],[code]],"4")</f>
        <v>1144</v>
      </c>
      <c r="B57">
        <v>114</v>
      </c>
      <c r="C57" t="s">
        <v>11</v>
      </c>
      <c r="D57" t="str">
        <f>CONCATENATE(Table1[[#This Row],[code]]," ",Table1[[#This Row],[description_shorttext]])</f>
        <v>114 text de</v>
      </c>
      <c r="E57" s="1" t="s">
        <v>197</v>
      </c>
      <c r="F57" t="s">
        <v>8</v>
      </c>
    </row>
    <row r="58" spans="1:7" x14ac:dyDescent="0.25">
      <c r="A58" t="str">
        <f>CONCATENATE(Table1[[#This Row],[code]],"1")</f>
        <v>1151</v>
      </c>
      <c r="B58">
        <v>115</v>
      </c>
      <c r="C58" t="s">
        <v>5</v>
      </c>
      <c r="D58" t="str">
        <f>CONCATENATE(Table1[[#This Row],[code]]," ",Table1[[#This Row],[description_shorttext]])</f>
        <v>115 Prominent landform feature</v>
      </c>
      <c r="E58" t="s">
        <v>26</v>
      </c>
      <c r="F58" t="s">
        <v>198</v>
      </c>
    </row>
    <row r="59" spans="1:7" x14ac:dyDescent="0.25">
      <c r="A59" t="str">
        <f>CONCATENATE(Table1[[#This Row],[code]],"2")</f>
        <v>1152</v>
      </c>
      <c r="B59">
        <v>115</v>
      </c>
      <c r="C59" t="s">
        <v>4</v>
      </c>
      <c r="D59" t="str">
        <f>CONCATENATE(Table1[[#This Row],[code]]," ",Table1[[#This Row],[description_shorttext]])</f>
        <v>115 Evidente oggetto particolare nel terreno</v>
      </c>
      <c r="E59" t="s">
        <v>119</v>
      </c>
      <c r="F59" t="s">
        <v>198</v>
      </c>
    </row>
    <row r="60" spans="1:7" x14ac:dyDescent="0.25">
      <c r="A60" t="str">
        <f>CONCATENATE(Table1[[#This Row],[code]],"3")</f>
        <v>1153</v>
      </c>
      <c r="B60">
        <v>115</v>
      </c>
      <c r="C60" t="s">
        <v>12</v>
      </c>
      <c r="D60" t="str">
        <f>CONCATENATE(Table1[[#This Row],[code]]," ",Table1[[#This Row],[description_shorttext]])</f>
        <v>115 text fr</v>
      </c>
      <c r="E60" s="1" t="s">
        <v>196</v>
      </c>
      <c r="F60" t="s">
        <v>198</v>
      </c>
    </row>
    <row r="61" spans="1:7" x14ac:dyDescent="0.25">
      <c r="A61" t="str">
        <f>CONCATENATE(Table1[[#This Row],[code]],"4")</f>
        <v>1154</v>
      </c>
      <c r="B61">
        <v>115</v>
      </c>
      <c r="C61" t="s">
        <v>11</v>
      </c>
      <c r="D61" t="str">
        <f>CONCATENATE(Table1[[#This Row],[code]]," ",Table1[[#This Row],[description_shorttext]])</f>
        <v>115 text de</v>
      </c>
      <c r="E61" s="1" t="s">
        <v>197</v>
      </c>
      <c r="F61" t="s">
        <v>198</v>
      </c>
    </row>
    <row r="62" spans="1:7" x14ac:dyDescent="0.25">
      <c r="A62" t="str">
        <f>CONCATENATE(Table1[[#This Row],[code]],"1")</f>
        <v>2011</v>
      </c>
      <c r="B62">
        <v>201</v>
      </c>
      <c r="C62" t="s">
        <v>5</v>
      </c>
      <c r="D62" t="str">
        <f>CONCATENATE(Table1[[#This Row],[code]]," ",Table1[[#This Row],[description_shorttext]])</f>
        <v>201 Impassable cliff</v>
      </c>
      <c r="E62" t="s">
        <v>27</v>
      </c>
      <c r="F62" t="s">
        <v>7</v>
      </c>
      <c r="G62" t="s">
        <v>239</v>
      </c>
    </row>
    <row r="63" spans="1:7" x14ac:dyDescent="0.25">
      <c r="A63" t="str">
        <f>CONCATENATE(Table1[[#This Row],[code]],"2")</f>
        <v>2012</v>
      </c>
      <c r="B63">
        <v>201</v>
      </c>
      <c r="C63" t="s">
        <v>4</v>
      </c>
      <c r="D63" t="str">
        <f>CONCATENATE(Table1[[#This Row],[code]]," ",Table1[[#This Row],[description_shorttext]])</f>
        <v>201 Parete non attraversabile</v>
      </c>
      <c r="E63" t="s">
        <v>120</v>
      </c>
      <c r="F63" t="s">
        <v>7</v>
      </c>
      <c r="G63" t="s">
        <v>239</v>
      </c>
    </row>
    <row r="64" spans="1:7" x14ac:dyDescent="0.25">
      <c r="A64" t="str">
        <f>CONCATENATE(Table1[[#This Row],[code]],"3")</f>
        <v>2013</v>
      </c>
      <c r="B64">
        <v>201</v>
      </c>
      <c r="C64" t="s">
        <v>12</v>
      </c>
      <c r="D64" t="str">
        <f>CONCATENATE(Table1[[#This Row],[code]]," ",Table1[[#This Row],[description_shorttext]])</f>
        <v>201 text fr</v>
      </c>
      <c r="E64" s="1" t="s">
        <v>196</v>
      </c>
      <c r="F64" t="s">
        <v>7</v>
      </c>
      <c r="G64" t="s">
        <v>239</v>
      </c>
    </row>
    <row r="65" spans="1:7" x14ac:dyDescent="0.25">
      <c r="A65" t="str">
        <f>CONCATENATE(Table1[[#This Row],[code]],"4")</f>
        <v>2014</v>
      </c>
      <c r="B65">
        <v>201</v>
      </c>
      <c r="C65" t="s">
        <v>11</v>
      </c>
      <c r="D65" t="str">
        <f>CONCATENATE(Table1[[#This Row],[code]]," ",Table1[[#This Row],[description_shorttext]])</f>
        <v>201 text de</v>
      </c>
      <c r="E65" s="1" t="s">
        <v>197</v>
      </c>
      <c r="F65" t="s">
        <v>7</v>
      </c>
      <c r="G65" t="s">
        <v>239</v>
      </c>
    </row>
    <row r="66" spans="1:7" x14ac:dyDescent="0.25">
      <c r="A66" t="str">
        <f>CONCATENATE(Table1[[#This Row],[code]],"1")</f>
        <v>2021</v>
      </c>
      <c r="B66">
        <v>202</v>
      </c>
      <c r="C66" t="s">
        <v>5</v>
      </c>
      <c r="D66" t="str">
        <f>CONCATENATE(Table1[[#This Row],[code]]," ",Table1[[#This Row],[description_shorttext]])</f>
        <v>202 Cliff</v>
      </c>
      <c r="E66" t="s">
        <v>28</v>
      </c>
      <c r="F66" t="s">
        <v>7</v>
      </c>
    </row>
    <row r="67" spans="1:7" x14ac:dyDescent="0.25">
      <c r="A67" t="str">
        <f>CONCATENATE(Table1[[#This Row],[code]],"2")</f>
        <v>2022</v>
      </c>
      <c r="B67">
        <v>202</v>
      </c>
      <c r="C67" t="s">
        <v>4</v>
      </c>
      <c r="D67" t="str">
        <f>CONCATENATE(Table1[[#This Row],[code]]," ",Table1[[#This Row],[description_shorttext]])</f>
        <v>202 Parete di roccia</v>
      </c>
      <c r="E67" t="s">
        <v>121</v>
      </c>
      <c r="F67" t="s">
        <v>7</v>
      </c>
    </row>
    <row r="68" spans="1:7" x14ac:dyDescent="0.25">
      <c r="A68" t="str">
        <f>CONCATENATE(Table1[[#This Row],[code]],"3")</f>
        <v>2023</v>
      </c>
      <c r="B68">
        <v>202</v>
      </c>
      <c r="C68" t="s">
        <v>12</v>
      </c>
      <c r="D68" t="str">
        <f>CONCATENATE(Table1[[#This Row],[code]]," ",Table1[[#This Row],[description_shorttext]])</f>
        <v>202 text fr</v>
      </c>
      <c r="E68" s="1" t="s">
        <v>196</v>
      </c>
      <c r="F68" t="s">
        <v>7</v>
      </c>
    </row>
    <row r="69" spans="1:7" x14ac:dyDescent="0.25">
      <c r="A69" t="str">
        <f>CONCATENATE(Table1[[#This Row],[code]],"4")</f>
        <v>2024</v>
      </c>
      <c r="B69">
        <v>202</v>
      </c>
      <c r="C69" t="s">
        <v>11</v>
      </c>
      <c r="D69" t="str">
        <f>CONCATENATE(Table1[[#This Row],[code]]," ",Table1[[#This Row],[description_shorttext]])</f>
        <v>202 text de</v>
      </c>
      <c r="E69" s="1" t="s">
        <v>197</v>
      </c>
      <c r="F69" t="s">
        <v>7</v>
      </c>
    </row>
    <row r="70" spans="1:7" x14ac:dyDescent="0.25">
      <c r="A70" t="str">
        <f>CONCATENATE(Table1[[#This Row],[code]],"1")</f>
        <v>2031</v>
      </c>
      <c r="B70">
        <v>203</v>
      </c>
      <c r="C70" t="s">
        <v>5</v>
      </c>
      <c r="D70" t="str">
        <f>CONCATENATE(Table1[[#This Row],[code]]," ",Table1[[#This Row],[description_shorttext]])</f>
        <v>203 Rocky pit or cave</v>
      </c>
      <c r="E70" t="s">
        <v>29</v>
      </c>
      <c r="F70" t="s">
        <v>198</v>
      </c>
    </row>
    <row r="71" spans="1:7" x14ac:dyDescent="0.25">
      <c r="A71" t="str">
        <f>CONCATENATE(Table1[[#This Row],[code]],"2")</f>
        <v>2032</v>
      </c>
      <c r="B71">
        <v>203</v>
      </c>
      <c r="C71" t="s">
        <v>4</v>
      </c>
      <c r="D71" t="str">
        <f>CONCATENATE(Table1[[#This Row],[code]]," ",Table1[[#This Row],[description_shorttext]])</f>
        <v>203 Buca rocciosa o cavernosa</v>
      </c>
      <c r="E71" t="s">
        <v>122</v>
      </c>
      <c r="F71" t="s">
        <v>198</v>
      </c>
    </row>
    <row r="72" spans="1:7" x14ac:dyDescent="0.25">
      <c r="A72" t="str">
        <f>CONCATENATE(Table1[[#This Row],[code]],"3")</f>
        <v>2033</v>
      </c>
      <c r="B72">
        <v>203</v>
      </c>
      <c r="C72" t="s">
        <v>12</v>
      </c>
      <c r="D72" t="str">
        <f>CONCATENATE(Table1[[#This Row],[code]]," ",Table1[[#This Row],[description_shorttext]])</f>
        <v>203 text fr</v>
      </c>
      <c r="E72" s="1" t="s">
        <v>196</v>
      </c>
      <c r="F72" t="s">
        <v>198</v>
      </c>
    </row>
    <row r="73" spans="1:7" x14ac:dyDescent="0.25">
      <c r="A73" t="str">
        <f>CONCATENATE(Table1[[#This Row],[code]],"4")</f>
        <v>2034</v>
      </c>
      <c r="B73">
        <v>203</v>
      </c>
      <c r="C73" t="s">
        <v>11</v>
      </c>
      <c r="D73" t="str">
        <f>CONCATENATE(Table1[[#This Row],[code]]," ",Table1[[#This Row],[description_shorttext]])</f>
        <v>203 text de</v>
      </c>
      <c r="E73" s="1" t="s">
        <v>197</v>
      </c>
      <c r="F73" t="s">
        <v>198</v>
      </c>
    </row>
    <row r="74" spans="1:7" x14ac:dyDescent="0.25">
      <c r="A74" t="str">
        <f>CONCATENATE(Table1[[#This Row],[code]],"1")</f>
        <v>2041</v>
      </c>
      <c r="B74">
        <v>204</v>
      </c>
      <c r="C74" t="s">
        <v>5</v>
      </c>
      <c r="D74" t="str">
        <f>CONCATENATE(Table1[[#This Row],[code]]," ",Table1[[#This Row],[description_shorttext]])</f>
        <v>204 Boulder</v>
      </c>
      <c r="E74" t="s">
        <v>30</v>
      </c>
      <c r="F74" t="s">
        <v>198</v>
      </c>
    </row>
    <row r="75" spans="1:7" x14ac:dyDescent="0.25">
      <c r="A75" t="str">
        <f>CONCATENATE(Table1[[#This Row],[code]],"2")</f>
        <v>2042</v>
      </c>
      <c r="B75">
        <v>204</v>
      </c>
      <c r="C75" t="s">
        <v>4</v>
      </c>
      <c r="D75" t="str">
        <f>CONCATENATE(Table1[[#This Row],[code]]," ",Table1[[#This Row],[description_shorttext]])</f>
        <v>204 Masso</v>
      </c>
      <c r="E75" t="s">
        <v>123</v>
      </c>
      <c r="F75" t="s">
        <v>198</v>
      </c>
    </row>
    <row r="76" spans="1:7" x14ac:dyDescent="0.25">
      <c r="A76" t="str">
        <f>CONCATENATE(Table1[[#This Row],[code]],"3")</f>
        <v>2043</v>
      </c>
      <c r="B76">
        <v>204</v>
      </c>
      <c r="C76" t="s">
        <v>12</v>
      </c>
      <c r="D76" t="str">
        <f>CONCATENATE(Table1[[#This Row],[code]]," ",Table1[[#This Row],[description_shorttext]])</f>
        <v>204 text fr</v>
      </c>
      <c r="E76" s="1" t="s">
        <v>196</v>
      </c>
      <c r="F76" t="s">
        <v>198</v>
      </c>
    </row>
    <row r="77" spans="1:7" x14ac:dyDescent="0.25">
      <c r="A77" t="str">
        <f>CONCATENATE(Table1[[#This Row],[code]],"4")</f>
        <v>2044</v>
      </c>
      <c r="B77">
        <v>204</v>
      </c>
      <c r="C77" t="s">
        <v>11</v>
      </c>
      <c r="D77" t="str">
        <f>CONCATENATE(Table1[[#This Row],[code]]," ",Table1[[#This Row],[description_shorttext]])</f>
        <v>204 text de</v>
      </c>
      <c r="E77" s="1" t="s">
        <v>197</v>
      </c>
      <c r="F77" t="s">
        <v>198</v>
      </c>
    </row>
    <row r="78" spans="1:7" x14ac:dyDescent="0.25">
      <c r="A78" t="str">
        <f>CONCATENATE(Table1[[#This Row],[code]],"1")</f>
        <v>2051</v>
      </c>
      <c r="B78">
        <v>205</v>
      </c>
      <c r="C78" t="s">
        <v>5</v>
      </c>
      <c r="D78" t="str">
        <f>CONCATENATE(Table1[[#This Row],[code]]," ",Table1[[#This Row],[description_shorttext]])</f>
        <v>205 Large boulder</v>
      </c>
      <c r="E78" t="s">
        <v>31</v>
      </c>
      <c r="F78" t="s">
        <v>198</v>
      </c>
    </row>
    <row r="79" spans="1:7" x14ac:dyDescent="0.25">
      <c r="A79" t="str">
        <f>CONCATENATE(Table1[[#This Row],[code]],"2")</f>
        <v>2052</v>
      </c>
      <c r="B79">
        <v>205</v>
      </c>
      <c r="C79" t="s">
        <v>4</v>
      </c>
      <c r="D79" t="str">
        <f>CONCATENATE(Table1[[#This Row],[code]]," ",Table1[[#This Row],[description_shorttext]])</f>
        <v>205 Grande masso</v>
      </c>
      <c r="E79" t="s">
        <v>124</v>
      </c>
      <c r="F79" t="s">
        <v>198</v>
      </c>
    </row>
    <row r="80" spans="1:7" x14ac:dyDescent="0.25">
      <c r="A80" t="str">
        <f>CONCATENATE(Table1[[#This Row],[code]],"3")</f>
        <v>2053</v>
      </c>
      <c r="B80">
        <v>205</v>
      </c>
      <c r="C80" t="s">
        <v>12</v>
      </c>
      <c r="D80" t="str">
        <f>CONCATENATE(Table1[[#This Row],[code]]," ",Table1[[#This Row],[description_shorttext]])</f>
        <v>205 text fr</v>
      </c>
      <c r="E80" s="1" t="s">
        <v>196</v>
      </c>
      <c r="F80" t="s">
        <v>198</v>
      </c>
    </row>
    <row r="81" spans="1:6" x14ac:dyDescent="0.25">
      <c r="A81" t="str">
        <f>CONCATENATE(Table1[[#This Row],[code]],"4")</f>
        <v>2054</v>
      </c>
      <c r="B81">
        <v>205</v>
      </c>
      <c r="C81" t="s">
        <v>11</v>
      </c>
      <c r="D81" t="str">
        <f>CONCATENATE(Table1[[#This Row],[code]]," ",Table1[[#This Row],[description_shorttext]])</f>
        <v>205 text de</v>
      </c>
      <c r="E81" s="1" t="s">
        <v>197</v>
      </c>
      <c r="F81" t="s">
        <v>198</v>
      </c>
    </row>
    <row r="82" spans="1:6" x14ac:dyDescent="0.25">
      <c r="A82" t="str">
        <f>CONCATENATE(Table1[[#This Row],[code]],"1")</f>
        <v>2061</v>
      </c>
      <c r="B82">
        <v>206</v>
      </c>
      <c r="C82" t="s">
        <v>5</v>
      </c>
      <c r="D82" t="str">
        <f>CONCATENATE(Table1[[#This Row],[code]]," ",Table1[[#This Row],[description_shorttext]])</f>
        <v>206 Gigantic boulder or rock pillar</v>
      </c>
      <c r="E82" t="s">
        <v>32</v>
      </c>
      <c r="F82" t="s">
        <v>8</v>
      </c>
    </row>
    <row r="83" spans="1:6" x14ac:dyDescent="0.25">
      <c r="A83" t="str">
        <f>CONCATENATE(Table1[[#This Row],[code]],"2")</f>
        <v>2062</v>
      </c>
      <c r="B83">
        <v>206</v>
      </c>
      <c r="C83" t="s">
        <v>4</v>
      </c>
      <c r="D83" t="str">
        <f>CONCATENATE(Table1[[#This Row],[code]]," ",Table1[[#This Row],[description_shorttext]])</f>
        <v>206 Masso enorme o pilastro di roccia</v>
      </c>
      <c r="E83" t="s">
        <v>125</v>
      </c>
      <c r="F83" t="s">
        <v>8</v>
      </c>
    </row>
    <row r="84" spans="1:6" x14ac:dyDescent="0.25">
      <c r="A84" t="str">
        <f>CONCATENATE(Table1[[#This Row],[code]],"3")</f>
        <v>2063</v>
      </c>
      <c r="B84">
        <v>206</v>
      </c>
      <c r="C84" t="s">
        <v>12</v>
      </c>
      <c r="D84" t="str">
        <f>CONCATENATE(Table1[[#This Row],[code]]," ",Table1[[#This Row],[description_shorttext]])</f>
        <v>206 text fr</v>
      </c>
      <c r="E84" s="1" t="s">
        <v>196</v>
      </c>
      <c r="F84" t="s">
        <v>8</v>
      </c>
    </row>
    <row r="85" spans="1:6" x14ac:dyDescent="0.25">
      <c r="A85" t="str">
        <f>CONCATENATE(Table1[[#This Row],[code]],"4")</f>
        <v>2064</v>
      </c>
      <c r="B85">
        <v>206</v>
      </c>
      <c r="C85" t="s">
        <v>11</v>
      </c>
      <c r="D85" t="str">
        <f>CONCATENATE(Table1[[#This Row],[code]]," ",Table1[[#This Row],[description_shorttext]])</f>
        <v>206 text de</v>
      </c>
      <c r="E85" s="1" t="s">
        <v>197</v>
      </c>
      <c r="F85" t="s">
        <v>8</v>
      </c>
    </row>
    <row r="86" spans="1:6" x14ac:dyDescent="0.25">
      <c r="A86" t="str">
        <f>CONCATENATE(Table1[[#This Row],[code]],"1")</f>
        <v>2071</v>
      </c>
      <c r="B86">
        <v>207</v>
      </c>
      <c r="C86" t="s">
        <v>5</v>
      </c>
      <c r="D86" t="str">
        <f>CONCATENATE(Table1[[#This Row],[code]]," ",Table1[[#This Row],[description_shorttext]])</f>
        <v>207 Boulder cluster</v>
      </c>
      <c r="E86" t="s">
        <v>33</v>
      </c>
      <c r="F86" t="s">
        <v>198</v>
      </c>
    </row>
    <row r="87" spans="1:6" x14ac:dyDescent="0.25">
      <c r="A87" t="str">
        <f>CONCATENATE(Table1[[#This Row],[code]],"2")</f>
        <v>2072</v>
      </c>
      <c r="B87">
        <v>207</v>
      </c>
      <c r="C87" t="s">
        <v>4</v>
      </c>
      <c r="D87" t="str">
        <f>CONCATENATE(Table1[[#This Row],[code]]," ",Table1[[#This Row],[description_shorttext]])</f>
        <v>207 Cumulo di massi</v>
      </c>
      <c r="E87" t="s">
        <v>126</v>
      </c>
      <c r="F87" t="s">
        <v>198</v>
      </c>
    </row>
    <row r="88" spans="1:6" x14ac:dyDescent="0.25">
      <c r="A88" t="str">
        <f>CONCATENATE(Table1[[#This Row],[code]],"3")</f>
        <v>2073</v>
      </c>
      <c r="B88">
        <v>207</v>
      </c>
      <c r="C88" t="s">
        <v>12</v>
      </c>
      <c r="D88" t="str">
        <f>CONCATENATE(Table1[[#This Row],[code]]," ",Table1[[#This Row],[description_shorttext]])</f>
        <v>207 text fr</v>
      </c>
      <c r="E88" s="1" t="s">
        <v>196</v>
      </c>
      <c r="F88" t="s">
        <v>198</v>
      </c>
    </row>
    <row r="89" spans="1:6" x14ac:dyDescent="0.25">
      <c r="A89" t="str">
        <f>CONCATENATE(Table1[[#This Row],[code]],"4")</f>
        <v>2074</v>
      </c>
      <c r="B89">
        <v>207</v>
      </c>
      <c r="C89" t="s">
        <v>11</v>
      </c>
      <c r="D89" t="str">
        <f>CONCATENATE(Table1[[#This Row],[code]]," ",Table1[[#This Row],[description_shorttext]])</f>
        <v>207 text de</v>
      </c>
      <c r="E89" s="1" t="s">
        <v>197</v>
      </c>
      <c r="F89" t="s">
        <v>198</v>
      </c>
    </row>
    <row r="90" spans="1:6" x14ac:dyDescent="0.25">
      <c r="A90" t="str">
        <f>CONCATENATE(Table1[[#This Row],[code]],"1")</f>
        <v>2081</v>
      </c>
      <c r="B90">
        <v>208</v>
      </c>
      <c r="C90" t="s">
        <v>5</v>
      </c>
      <c r="D90" t="str">
        <f>CONCATENATE(Table1[[#This Row],[code]]," ",Table1[[#This Row],[description_shorttext]])</f>
        <v>208 Boulder field</v>
      </c>
      <c r="E90" t="s">
        <v>34</v>
      </c>
      <c r="F90" t="s">
        <v>8</v>
      </c>
    </row>
    <row r="91" spans="1:6" x14ac:dyDescent="0.25">
      <c r="A91" t="str">
        <f>CONCATENATE(Table1[[#This Row],[code]],"2")</f>
        <v>2082</v>
      </c>
      <c r="B91">
        <v>208</v>
      </c>
      <c r="C91" t="s">
        <v>4</v>
      </c>
      <c r="D91" t="str">
        <f>CONCATENATE(Table1[[#This Row],[code]]," ",Table1[[#This Row],[description_shorttext]])</f>
        <v>208 Massi sparsi</v>
      </c>
      <c r="E91" t="s">
        <v>127</v>
      </c>
      <c r="F91" t="s">
        <v>8</v>
      </c>
    </row>
    <row r="92" spans="1:6" x14ac:dyDescent="0.25">
      <c r="A92" t="str">
        <f>CONCATENATE(Table1[[#This Row],[code]],"3")</f>
        <v>2083</v>
      </c>
      <c r="B92">
        <v>208</v>
      </c>
      <c r="C92" t="s">
        <v>12</v>
      </c>
      <c r="D92" t="str">
        <f>CONCATENATE(Table1[[#This Row],[code]]," ",Table1[[#This Row],[description_shorttext]])</f>
        <v>208 text fr</v>
      </c>
      <c r="E92" s="1" t="s">
        <v>196</v>
      </c>
      <c r="F92" t="s">
        <v>8</v>
      </c>
    </row>
    <row r="93" spans="1:6" x14ac:dyDescent="0.25">
      <c r="A93" t="str">
        <f>CONCATENATE(Table1[[#This Row],[code]],"4")</f>
        <v>2084</v>
      </c>
      <c r="B93">
        <v>208</v>
      </c>
      <c r="C93" t="s">
        <v>11</v>
      </c>
      <c r="D93" t="str">
        <f>CONCATENATE(Table1[[#This Row],[code]]," ",Table1[[#This Row],[description_shorttext]])</f>
        <v>208 text de</v>
      </c>
      <c r="E93" s="1" t="s">
        <v>197</v>
      </c>
      <c r="F93" t="s">
        <v>8</v>
      </c>
    </row>
    <row r="94" spans="1:6" x14ac:dyDescent="0.25">
      <c r="A94" t="str">
        <f>CONCATENATE(Table1[[#This Row],[code]],"1")</f>
        <v>2091</v>
      </c>
      <c r="B94">
        <v>209</v>
      </c>
      <c r="C94" t="s">
        <v>5</v>
      </c>
      <c r="D94" t="str">
        <f>CONCATENATE(Table1[[#This Row],[code]]," ",Table1[[#This Row],[description_shorttext]])</f>
        <v>209 Dense boulder field</v>
      </c>
      <c r="E94" t="s">
        <v>35</v>
      </c>
      <c r="F94" t="s">
        <v>8</v>
      </c>
    </row>
    <row r="95" spans="1:6" x14ac:dyDescent="0.25">
      <c r="A95" t="str">
        <f>CONCATENATE(Table1[[#This Row],[code]],"2")</f>
        <v>2092</v>
      </c>
      <c r="B95">
        <v>209</v>
      </c>
      <c r="C95" t="s">
        <v>4</v>
      </c>
      <c r="D95" t="str">
        <f>CONCATENATE(Table1[[#This Row],[code]]," ",Table1[[#This Row],[description_shorttext]])</f>
        <v>209 Massi densamente sparsi</v>
      </c>
      <c r="E95" t="s">
        <v>128</v>
      </c>
      <c r="F95" t="s">
        <v>8</v>
      </c>
    </row>
    <row r="96" spans="1:6" x14ac:dyDescent="0.25">
      <c r="A96" t="str">
        <f>CONCATENATE(Table1[[#This Row],[code]],"3")</f>
        <v>2093</v>
      </c>
      <c r="B96">
        <v>209</v>
      </c>
      <c r="C96" t="s">
        <v>12</v>
      </c>
      <c r="D96" t="str">
        <f>CONCATENATE(Table1[[#This Row],[code]]," ",Table1[[#This Row],[description_shorttext]])</f>
        <v>209 text fr</v>
      </c>
      <c r="E96" s="1" t="s">
        <v>196</v>
      </c>
      <c r="F96" t="s">
        <v>8</v>
      </c>
    </row>
    <row r="97" spans="1:6" x14ac:dyDescent="0.25">
      <c r="A97" t="str">
        <f>CONCATENATE(Table1[[#This Row],[code]],"4")</f>
        <v>2094</v>
      </c>
      <c r="B97">
        <v>209</v>
      </c>
      <c r="C97" t="s">
        <v>11</v>
      </c>
      <c r="D97" t="str">
        <f>CONCATENATE(Table1[[#This Row],[code]]," ",Table1[[#This Row],[description_shorttext]])</f>
        <v>209 text de</v>
      </c>
      <c r="E97" s="1" t="s">
        <v>197</v>
      </c>
      <c r="F97" t="s">
        <v>8</v>
      </c>
    </row>
    <row r="98" spans="1:6" x14ac:dyDescent="0.25">
      <c r="A98" t="str">
        <f>CONCATENATE(Table1[[#This Row],[code]],"1")</f>
        <v>2101</v>
      </c>
      <c r="B98">
        <v>210</v>
      </c>
      <c r="C98" t="s">
        <v>5</v>
      </c>
      <c r="D98" t="str">
        <f>CONCATENATE(Table1[[#This Row],[code]]," ",Table1[[#This Row],[description_shorttext]])</f>
        <v>210 Stony ground, slow tunning</v>
      </c>
      <c r="E98" t="s">
        <v>36</v>
      </c>
      <c r="F98" t="s">
        <v>8</v>
      </c>
    </row>
    <row r="99" spans="1:6" x14ac:dyDescent="0.25">
      <c r="A99" t="str">
        <f>CONCATENATE(Table1[[#This Row],[code]],"2")</f>
        <v>2102</v>
      </c>
      <c r="B99">
        <v>210</v>
      </c>
      <c r="C99" t="s">
        <v>4</v>
      </c>
      <c r="D99" t="str">
        <f>CONCATENATE(Table1[[#This Row],[code]]," ",Table1[[#This Row],[description_shorttext]])</f>
        <v>210 Terreno sassoso, corsa lenta</v>
      </c>
      <c r="E99" t="s">
        <v>129</v>
      </c>
      <c r="F99" t="s">
        <v>8</v>
      </c>
    </row>
    <row r="100" spans="1:6" x14ac:dyDescent="0.25">
      <c r="A100" t="str">
        <f>CONCATENATE(Table1[[#This Row],[code]],"3")</f>
        <v>2103</v>
      </c>
      <c r="B100">
        <v>210</v>
      </c>
      <c r="C100" t="s">
        <v>12</v>
      </c>
      <c r="D100" t="str">
        <f>CONCATENATE(Table1[[#This Row],[code]]," ",Table1[[#This Row],[description_shorttext]])</f>
        <v>210 text fr</v>
      </c>
      <c r="E100" s="1" t="s">
        <v>196</v>
      </c>
      <c r="F100" t="s">
        <v>8</v>
      </c>
    </row>
    <row r="101" spans="1:6" x14ac:dyDescent="0.25">
      <c r="A101" t="str">
        <f>CONCATENATE(Table1[[#This Row],[code]],"4")</f>
        <v>2104</v>
      </c>
      <c r="B101">
        <v>210</v>
      </c>
      <c r="C101" t="s">
        <v>11</v>
      </c>
      <c r="D101" t="str">
        <f>CONCATENATE(Table1[[#This Row],[code]]," ",Table1[[#This Row],[description_shorttext]])</f>
        <v>210 text de</v>
      </c>
      <c r="E101" s="1" t="s">
        <v>197</v>
      </c>
      <c r="F101" t="s">
        <v>8</v>
      </c>
    </row>
    <row r="102" spans="1:6" x14ac:dyDescent="0.25">
      <c r="A102" t="str">
        <f>CONCATENATE(Table1[[#This Row],[code]],"1")</f>
        <v>2111</v>
      </c>
      <c r="B102">
        <v>211</v>
      </c>
      <c r="C102" t="s">
        <v>5</v>
      </c>
      <c r="D102" t="str">
        <f>CONCATENATE(Table1[[#This Row],[code]]," ",Table1[[#This Row],[description_shorttext]])</f>
        <v>211 Stony ground, walk</v>
      </c>
      <c r="E102" t="s">
        <v>37</v>
      </c>
      <c r="F102" t="s">
        <v>8</v>
      </c>
    </row>
    <row r="103" spans="1:6" x14ac:dyDescent="0.25">
      <c r="A103" t="str">
        <f>CONCATENATE(Table1[[#This Row],[code]],"2")</f>
        <v>2112</v>
      </c>
      <c r="B103">
        <v>211</v>
      </c>
      <c r="C103" t="s">
        <v>4</v>
      </c>
      <c r="D103" t="str">
        <f>CONCATENATE(Table1[[#This Row],[code]]," ",Table1[[#This Row],[description_shorttext]])</f>
        <v>211 Terreno sassoso, al passo</v>
      </c>
      <c r="E103" t="s">
        <v>130</v>
      </c>
      <c r="F103" t="s">
        <v>8</v>
      </c>
    </row>
    <row r="104" spans="1:6" x14ac:dyDescent="0.25">
      <c r="A104" t="str">
        <f>CONCATENATE(Table1[[#This Row],[code]],"3")</f>
        <v>2113</v>
      </c>
      <c r="B104">
        <v>211</v>
      </c>
      <c r="C104" t="s">
        <v>12</v>
      </c>
      <c r="D104" t="str">
        <f>CONCATENATE(Table1[[#This Row],[code]]," ",Table1[[#This Row],[description_shorttext]])</f>
        <v>211 text fr</v>
      </c>
      <c r="E104" s="1" t="s">
        <v>196</v>
      </c>
      <c r="F104" t="s">
        <v>8</v>
      </c>
    </row>
    <row r="105" spans="1:6" x14ac:dyDescent="0.25">
      <c r="A105" t="str">
        <f>CONCATENATE(Table1[[#This Row],[code]],"4")</f>
        <v>2114</v>
      </c>
      <c r="B105">
        <v>211</v>
      </c>
      <c r="C105" t="s">
        <v>11</v>
      </c>
      <c r="D105" t="str">
        <f>CONCATENATE(Table1[[#This Row],[code]]," ",Table1[[#This Row],[description_shorttext]])</f>
        <v>211 text de</v>
      </c>
      <c r="E105" s="1" t="s">
        <v>197</v>
      </c>
      <c r="F105" t="s">
        <v>8</v>
      </c>
    </row>
    <row r="106" spans="1:6" x14ac:dyDescent="0.25">
      <c r="A106" t="str">
        <f>CONCATENATE(Table1[[#This Row],[code]],"1")</f>
        <v>2121</v>
      </c>
      <c r="B106">
        <v>212</v>
      </c>
      <c r="C106" t="s">
        <v>5</v>
      </c>
      <c r="D106" t="str">
        <f>CONCATENATE(Table1[[#This Row],[code]]," ",Table1[[#This Row],[description_shorttext]])</f>
        <v>212 Stony ground, fight</v>
      </c>
      <c r="E106" t="s">
        <v>38</v>
      </c>
      <c r="F106" t="s">
        <v>8</v>
      </c>
    </row>
    <row r="107" spans="1:6" x14ac:dyDescent="0.25">
      <c r="A107" t="str">
        <f>CONCATENATE(Table1[[#This Row],[code]],"2")</f>
        <v>2122</v>
      </c>
      <c r="B107">
        <v>212</v>
      </c>
      <c r="C107" t="s">
        <v>4</v>
      </c>
      <c r="D107" t="str">
        <f>CONCATENATE(Table1[[#This Row],[code]]," ",Table1[[#This Row],[description_shorttext]])</f>
        <v>212 Terreno sassoso, attraversamento difficile</v>
      </c>
      <c r="E107" t="s">
        <v>131</v>
      </c>
      <c r="F107" t="s">
        <v>8</v>
      </c>
    </row>
    <row r="108" spans="1:6" x14ac:dyDescent="0.25">
      <c r="A108" t="str">
        <f>CONCATENATE(Table1[[#This Row],[code]],"3")</f>
        <v>2123</v>
      </c>
      <c r="B108">
        <v>212</v>
      </c>
      <c r="C108" t="s">
        <v>12</v>
      </c>
      <c r="D108" t="str">
        <f>CONCATENATE(Table1[[#This Row],[code]]," ",Table1[[#This Row],[description_shorttext]])</f>
        <v>212 text fr</v>
      </c>
      <c r="E108" s="1" t="s">
        <v>196</v>
      </c>
      <c r="F108" t="s">
        <v>8</v>
      </c>
    </row>
    <row r="109" spans="1:6" x14ac:dyDescent="0.25">
      <c r="A109" t="str">
        <f>CONCATENATE(Table1[[#This Row],[code]],"4")</f>
        <v>2124</v>
      </c>
      <c r="B109">
        <v>212</v>
      </c>
      <c r="C109" t="s">
        <v>11</v>
      </c>
      <c r="D109" t="str">
        <f>CONCATENATE(Table1[[#This Row],[code]]," ",Table1[[#This Row],[description_shorttext]])</f>
        <v>212 text de</v>
      </c>
      <c r="E109" s="1" t="s">
        <v>197</v>
      </c>
      <c r="F109" t="s">
        <v>8</v>
      </c>
    </row>
    <row r="110" spans="1:6" x14ac:dyDescent="0.25">
      <c r="A110" t="str">
        <f>CONCATENATE(Table1[[#This Row],[code]],"1")</f>
        <v>2131</v>
      </c>
      <c r="B110">
        <v>213</v>
      </c>
      <c r="C110" t="s">
        <v>5</v>
      </c>
      <c r="D110" t="str">
        <f>CONCATENATE(Table1[[#This Row],[code]]," ",Table1[[#This Row],[description_shorttext]])</f>
        <v>213 Sandy ground</v>
      </c>
      <c r="E110" t="s">
        <v>39</v>
      </c>
      <c r="F110" t="s">
        <v>8</v>
      </c>
    </row>
    <row r="111" spans="1:6" x14ac:dyDescent="0.25">
      <c r="A111" t="str">
        <f>CONCATENATE(Table1[[#This Row],[code]],"2")</f>
        <v>2132</v>
      </c>
      <c r="B111">
        <v>213</v>
      </c>
      <c r="C111" t="s">
        <v>4</v>
      </c>
      <c r="D111" t="str">
        <f>CONCATENATE(Table1[[#This Row],[code]]," ",Table1[[#This Row],[description_shorttext]])</f>
        <v>213 Terreno sabbioso</v>
      </c>
      <c r="E111" t="s">
        <v>132</v>
      </c>
      <c r="F111" t="s">
        <v>8</v>
      </c>
    </row>
    <row r="112" spans="1:6" x14ac:dyDescent="0.25">
      <c r="A112" t="str">
        <f>CONCATENATE(Table1[[#This Row],[code]],"3")</f>
        <v>2133</v>
      </c>
      <c r="B112">
        <v>213</v>
      </c>
      <c r="C112" t="s">
        <v>12</v>
      </c>
      <c r="D112" t="str">
        <f>CONCATENATE(Table1[[#This Row],[code]]," ",Table1[[#This Row],[description_shorttext]])</f>
        <v>213 text fr</v>
      </c>
      <c r="E112" s="1" t="s">
        <v>196</v>
      </c>
      <c r="F112" t="s">
        <v>8</v>
      </c>
    </row>
    <row r="113" spans="1:6" x14ac:dyDescent="0.25">
      <c r="A113" t="str">
        <f>CONCATENATE(Table1[[#This Row],[code]],"4")</f>
        <v>2134</v>
      </c>
      <c r="B113">
        <v>213</v>
      </c>
      <c r="C113" t="s">
        <v>11</v>
      </c>
      <c r="D113" t="str">
        <f>CONCATENATE(Table1[[#This Row],[code]]," ",Table1[[#This Row],[description_shorttext]])</f>
        <v>213 text de</v>
      </c>
      <c r="E113" s="1" t="s">
        <v>197</v>
      </c>
      <c r="F113" t="s">
        <v>8</v>
      </c>
    </row>
    <row r="114" spans="1:6" x14ac:dyDescent="0.25">
      <c r="A114" t="str">
        <f>CONCATENATE(Table1[[#This Row],[code]],"1")</f>
        <v>2141</v>
      </c>
      <c r="B114">
        <v>214</v>
      </c>
      <c r="C114" t="s">
        <v>5</v>
      </c>
      <c r="D114" t="str">
        <f>CONCATENATE(Table1[[#This Row],[code]]," ",Table1[[#This Row],[description_shorttext]])</f>
        <v>214 Bare rock</v>
      </c>
      <c r="E114" t="s">
        <v>40</v>
      </c>
      <c r="F114" t="s">
        <v>8</v>
      </c>
    </row>
    <row r="115" spans="1:6" x14ac:dyDescent="0.25">
      <c r="A115" t="str">
        <f>CONCATENATE(Table1[[#This Row],[code]],"2")</f>
        <v>2142</v>
      </c>
      <c r="B115">
        <v>214</v>
      </c>
      <c r="C115" t="s">
        <v>4</v>
      </c>
      <c r="D115" t="str">
        <f>CONCATENATE(Table1[[#This Row],[code]]," ",Table1[[#This Row],[description_shorttext]])</f>
        <v>214 Roccia nuda</v>
      </c>
      <c r="E115" t="s">
        <v>133</v>
      </c>
      <c r="F115" t="s">
        <v>8</v>
      </c>
    </row>
    <row r="116" spans="1:6" x14ac:dyDescent="0.25">
      <c r="A116" t="str">
        <f>CONCATENATE(Table1[[#This Row],[code]],"3")</f>
        <v>2143</v>
      </c>
      <c r="B116">
        <v>214</v>
      </c>
      <c r="C116" t="s">
        <v>12</v>
      </c>
      <c r="D116" t="str">
        <f>CONCATENATE(Table1[[#This Row],[code]]," ",Table1[[#This Row],[description_shorttext]])</f>
        <v>214 text fr</v>
      </c>
      <c r="E116" s="1" t="s">
        <v>196</v>
      </c>
      <c r="F116" t="s">
        <v>8</v>
      </c>
    </row>
    <row r="117" spans="1:6" x14ac:dyDescent="0.25">
      <c r="A117" t="str">
        <f>CONCATENATE(Table1[[#This Row],[code]],"4")</f>
        <v>2144</v>
      </c>
      <c r="B117">
        <v>214</v>
      </c>
      <c r="C117" t="s">
        <v>11</v>
      </c>
      <c r="D117" t="str">
        <f>CONCATENATE(Table1[[#This Row],[code]]," ",Table1[[#This Row],[description_shorttext]])</f>
        <v>214 text de</v>
      </c>
      <c r="E117" s="1" t="s">
        <v>197</v>
      </c>
      <c r="F117" t="s">
        <v>8</v>
      </c>
    </row>
    <row r="118" spans="1:6" x14ac:dyDescent="0.25">
      <c r="A118" t="str">
        <f>CONCATENATE(Table1[[#This Row],[code]],"1")</f>
        <v>2151</v>
      </c>
      <c r="B118">
        <v>215</v>
      </c>
      <c r="C118" t="s">
        <v>5</v>
      </c>
      <c r="D118" t="str">
        <f>CONCATENATE(Table1[[#This Row],[code]]," ",Table1[[#This Row],[description_shorttext]])</f>
        <v>215 Trench</v>
      </c>
      <c r="E118" t="s">
        <v>41</v>
      </c>
      <c r="F118" t="s">
        <v>7</v>
      </c>
    </row>
    <row r="119" spans="1:6" x14ac:dyDescent="0.25">
      <c r="A119" t="str">
        <f>CONCATENATE(Table1[[#This Row],[code]],"2")</f>
        <v>2152</v>
      </c>
      <c r="B119">
        <v>215</v>
      </c>
      <c r="C119" t="s">
        <v>4</v>
      </c>
      <c r="D119" t="str">
        <f>CONCATENATE(Table1[[#This Row],[code]]," ",Table1[[#This Row],[description_shorttext]])</f>
        <v>215 Trincea</v>
      </c>
      <c r="E119" t="s">
        <v>134</v>
      </c>
      <c r="F119" t="s">
        <v>7</v>
      </c>
    </row>
    <row r="120" spans="1:6" x14ac:dyDescent="0.25">
      <c r="A120" t="str">
        <f>CONCATENATE(Table1[[#This Row],[code]],"3")</f>
        <v>2153</v>
      </c>
      <c r="B120">
        <v>215</v>
      </c>
      <c r="C120" t="s">
        <v>12</v>
      </c>
      <c r="D120" t="str">
        <f>CONCATENATE(Table1[[#This Row],[code]]," ",Table1[[#This Row],[description_shorttext]])</f>
        <v>215 text fr</v>
      </c>
      <c r="E120" s="1" t="s">
        <v>196</v>
      </c>
      <c r="F120" t="s">
        <v>7</v>
      </c>
    </row>
    <row r="121" spans="1:6" x14ac:dyDescent="0.25">
      <c r="A121" t="str">
        <f>CONCATENATE(Table1[[#This Row],[code]],"4")</f>
        <v>2154</v>
      </c>
      <c r="B121">
        <v>215</v>
      </c>
      <c r="C121" t="s">
        <v>11</v>
      </c>
      <c r="D121" t="str">
        <f>CONCATENATE(Table1[[#This Row],[code]]," ",Table1[[#This Row],[description_shorttext]])</f>
        <v>215 text de</v>
      </c>
      <c r="E121" s="1" t="s">
        <v>197</v>
      </c>
      <c r="F121" t="s">
        <v>7</v>
      </c>
    </row>
    <row r="122" spans="1:6" x14ac:dyDescent="0.25">
      <c r="A122" t="str">
        <f>CONCATENATE(Table1[[#This Row],[code]],"1")</f>
        <v>3011</v>
      </c>
      <c r="B122">
        <v>301</v>
      </c>
      <c r="C122" t="s">
        <v>5</v>
      </c>
      <c r="D122" t="str">
        <f>CONCATENATE(Table1[[#This Row],[code]]," ",Table1[[#This Row],[description_shorttext]])</f>
        <v>301 Uncrossable body of water</v>
      </c>
      <c r="E122" t="s">
        <v>42</v>
      </c>
      <c r="F122" t="s">
        <v>8</v>
      </c>
    </row>
    <row r="123" spans="1:6" x14ac:dyDescent="0.25">
      <c r="A123" t="str">
        <f>CONCATENATE(Table1[[#This Row],[code]],"2")</f>
        <v>3012</v>
      </c>
      <c r="B123">
        <v>301</v>
      </c>
      <c r="C123" t="s">
        <v>4</v>
      </c>
      <c r="D123" t="str">
        <f>CONCATENATE(Table1[[#This Row],[code]]," ",Table1[[#This Row],[description_shorttext]])</f>
        <v>301 Specchio d'acqua non attraversabile</v>
      </c>
      <c r="E123" t="s">
        <v>135</v>
      </c>
      <c r="F123" t="s">
        <v>8</v>
      </c>
    </row>
    <row r="124" spans="1:6" x14ac:dyDescent="0.25">
      <c r="A124" t="str">
        <f>CONCATENATE(Table1[[#This Row],[code]],"3")</f>
        <v>3013</v>
      </c>
      <c r="B124">
        <v>301</v>
      </c>
      <c r="C124" t="s">
        <v>12</v>
      </c>
      <c r="D124" t="str">
        <f>CONCATENATE(Table1[[#This Row],[code]]," ",Table1[[#This Row],[description_shorttext]])</f>
        <v>301 text fr</v>
      </c>
      <c r="E124" s="1" t="s">
        <v>196</v>
      </c>
      <c r="F124" t="s">
        <v>8</v>
      </c>
    </row>
    <row r="125" spans="1:6" x14ac:dyDescent="0.25">
      <c r="A125" t="str">
        <f>CONCATENATE(Table1[[#This Row],[code]],"4")</f>
        <v>3014</v>
      </c>
      <c r="B125">
        <v>301</v>
      </c>
      <c r="C125" t="s">
        <v>11</v>
      </c>
      <c r="D125" t="str">
        <f>CONCATENATE(Table1[[#This Row],[code]]," ",Table1[[#This Row],[description_shorttext]])</f>
        <v>301 text de</v>
      </c>
      <c r="E125" s="1" t="s">
        <v>197</v>
      </c>
      <c r="F125" t="s">
        <v>8</v>
      </c>
    </row>
    <row r="126" spans="1:6" x14ac:dyDescent="0.25">
      <c r="A126" t="str">
        <f>CONCATENATE(Table1[[#This Row],[code]],"1")</f>
        <v>3021</v>
      </c>
      <c r="B126">
        <v>302</v>
      </c>
      <c r="C126" t="s">
        <v>5</v>
      </c>
      <c r="D126" t="str">
        <f>CONCATENATE(Table1[[#This Row],[code]]," ",Table1[[#This Row],[description_shorttext]])</f>
        <v>302 Shallow body of water</v>
      </c>
      <c r="E126" t="s">
        <v>43</v>
      </c>
      <c r="F126" t="s">
        <v>8</v>
      </c>
    </row>
    <row r="127" spans="1:6" x14ac:dyDescent="0.25">
      <c r="A127" t="str">
        <f>CONCATENATE(Table1[[#This Row],[code]],"2")</f>
        <v>3022</v>
      </c>
      <c r="B127">
        <v>302</v>
      </c>
      <c r="C127" t="s">
        <v>4</v>
      </c>
      <c r="D127" t="str">
        <f>CONCATENATE(Table1[[#This Row],[code]]," ",Table1[[#This Row],[description_shorttext]])</f>
        <v>302 Specchio d'acqua poco profondo</v>
      </c>
      <c r="E127" t="s">
        <v>136</v>
      </c>
      <c r="F127" t="s">
        <v>8</v>
      </c>
    </row>
    <row r="128" spans="1:6" x14ac:dyDescent="0.25">
      <c r="A128" t="str">
        <f>CONCATENATE(Table1[[#This Row],[code]],"3")</f>
        <v>3023</v>
      </c>
      <c r="B128">
        <v>302</v>
      </c>
      <c r="C128" t="s">
        <v>12</v>
      </c>
      <c r="D128" t="str">
        <f>CONCATENATE(Table1[[#This Row],[code]]," ",Table1[[#This Row],[description_shorttext]])</f>
        <v>302 text fr</v>
      </c>
      <c r="E128" s="1" t="s">
        <v>196</v>
      </c>
      <c r="F128" t="s">
        <v>8</v>
      </c>
    </row>
    <row r="129" spans="1:7" x14ac:dyDescent="0.25">
      <c r="A129" t="str">
        <f>CONCATENATE(Table1[[#This Row],[code]],"4")</f>
        <v>3024</v>
      </c>
      <c r="B129">
        <v>302</v>
      </c>
      <c r="C129" t="s">
        <v>11</v>
      </c>
      <c r="D129" t="str">
        <f>CONCATENATE(Table1[[#This Row],[code]]," ",Table1[[#This Row],[description_shorttext]])</f>
        <v>302 text de</v>
      </c>
      <c r="E129" s="1" t="s">
        <v>197</v>
      </c>
      <c r="F129" t="s">
        <v>8</v>
      </c>
    </row>
    <row r="130" spans="1:7" x14ac:dyDescent="0.25">
      <c r="A130" t="str">
        <f>CONCATENATE(Table1[[#This Row],[code]],"1")</f>
        <v>3031</v>
      </c>
      <c r="B130">
        <v>303</v>
      </c>
      <c r="C130" t="s">
        <v>5</v>
      </c>
      <c r="D130" t="str">
        <f>CONCATENATE(Table1[[#This Row],[code]]," ",Table1[[#This Row],[description_shorttext]])</f>
        <v>303 Waterhole</v>
      </c>
      <c r="E130" t="s">
        <v>44</v>
      </c>
      <c r="F130" t="s">
        <v>198</v>
      </c>
    </row>
    <row r="131" spans="1:7" x14ac:dyDescent="0.25">
      <c r="A131" t="str">
        <f>CONCATENATE(Table1[[#This Row],[code]],"2")</f>
        <v>3032</v>
      </c>
      <c r="B131">
        <v>303</v>
      </c>
      <c r="C131" t="s">
        <v>4</v>
      </c>
      <c r="D131" t="str">
        <f>CONCATENATE(Table1[[#This Row],[code]]," ",Table1[[#This Row],[description_shorttext]])</f>
        <v>303 Buca d'acqua</v>
      </c>
      <c r="E131" t="s">
        <v>137</v>
      </c>
      <c r="F131" t="s">
        <v>198</v>
      </c>
    </row>
    <row r="132" spans="1:7" x14ac:dyDescent="0.25">
      <c r="A132" t="str">
        <f>CONCATENATE(Table1[[#This Row],[code]],"3")</f>
        <v>3033</v>
      </c>
      <c r="B132">
        <v>303</v>
      </c>
      <c r="C132" t="s">
        <v>12</v>
      </c>
      <c r="D132" t="str">
        <f>CONCATENATE(Table1[[#This Row],[code]]," ",Table1[[#This Row],[description_shorttext]])</f>
        <v>303 text fr</v>
      </c>
      <c r="E132" s="1" t="s">
        <v>196</v>
      </c>
      <c r="F132" t="s">
        <v>198</v>
      </c>
    </row>
    <row r="133" spans="1:7" x14ac:dyDescent="0.25">
      <c r="A133" t="str">
        <f>CONCATENATE(Table1[[#This Row],[code]],"4")</f>
        <v>3034</v>
      </c>
      <c r="B133">
        <v>303</v>
      </c>
      <c r="C133" t="s">
        <v>11</v>
      </c>
      <c r="D133" t="str">
        <f>CONCATENATE(Table1[[#This Row],[code]]," ",Table1[[#This Row],[description_shorttext]])</f>
        <v>303 text de</v>
      </c>
      <c r="E133" s="1" t="s">
        <v>197</v>
      </c>
      <c r="F133" t="s">
        <v>198</v>
      </c>
    </row>
    <row r="134" spans="1:7" x14ac:dyDescent="0.25">
      <c r="A134" t="str">
        <f>CONCATENATE(Table1[[#This Row],[code]],"1")</f>
        <v>3041</v>
      </c>
      <c r="B134">
        <v>304</v>
      </c>
      <c r="C134" t="s">
        <v>5</v>
      </c>
      <c r="D134" t="str">
        <f>CONCATENATE(Table1[[#This Row],[code]]," ",Table1[[#This Row],[description_shorttext]])</f>
        <v>304 Crossable watercourse</v>
      </c>
      <c r="E134" t="s">
        <v>45</v>
      </c>
      <c r="F134" t="s">
        <v>7</v>
      </c>
      <c r="G134" t="s">
        <v>239</v>
      </c>
    </row>
    <row r="135" spans="1:7" x14ac:dyDescent="0.25">
      <c r="A135" t="str">
        <f>CONCATENATE(Table1[[#This Row],[code]],"2")</f>
        <v>3042</v>
      </c>
      <c r="B135">
        <v>304</v>
      </c>
      <c r="C135" t="s">
        <v>4</v>
      </c>
      <c r="D135" t="str">
        <f>CONCATENATE(Table1[[#This Row],[code]]," ",Table1[[#This Row],[description_shorttext]])</f>
        <v>304 Corso d'acqua attraversabile</v>
      </c>
      <c r="E135" t="s">
        <v>138</v>
      </c>
      <c r="F135" t="s">
        <v>7</v>
      </c>
      <c r="G135" t="s">
        <v>239</v>
      </c>
    </row>
    <row r="136" spans="1:7" x14ac:dyDescent="0.25">
      <c r="A136" t="str">
        <f>CONCATENATE(Table1[[#This Row],[code]],"3")</f>
        <v>3043</v>
      </c>
      <c r="B136">
        <v>304</v>
      </c>
      <c r="C136" t="s">
        <v>12</v>
      </c>
      <c r="D136" t="str">
        <f>CONCATENATE(Table1[[#This Row],[code]]," ",Table1[[#This Row],[description_shorttext]])</f>
        <v>304 text fr</v>
      </c>
      <c r="E136" s="1" t="s">
        <v>196</v>
      </c>
      <c r="F136" t="s">
        <v>7</v>
      </c>
      <c r="G136" t="s">
        <v>239</v>
      </c>
    </row>
    <row r="137" spans="1:7" x14ac:dyDescent="0.25">
      <c r="A137" t="str">
        <f>CONCATENATE(Table1[[#This Row],[code]],"4")</f>
        <v>3044</v>
      </c>
      <c r="B137">
        <v>304</v>
      </c>
      <c r="C137" t="s">
        <v>11</v>
      </c>
      <c r="D137" t="str">
        <f>CONCATENATE(Table1[[#This Row],[code]]," ",Table1[[#This Row],[description_shorttext]])</f>
        <v>304 text de</v>
      </c>
      <c r="E137" s="1" t="s">
        <v>197</v>
      </c>
      <c r="F137" t="s">
        <v>7</v>
      </c>
      <c r="G137" t="s">
        <v>239</v>
      </c>
    </row>
    <row r="138" spans="1:7" x14ac:dyDescent="0.25">
      <c r="A138" t="str">
        <f>CONCATENATE(Table1[[#This Row],[code]],"1")</f>
        <v>3051</v>
      </c>
      <c r="B138">
        <v>305</v>
      </c>
      <c r="C138" t="s">
        <v>5</v>
      </c>
      <c r="D138" t="str">
        <f>CONCATENATE(Table1[[#This Row],[code]]," ",Table1[[#This Row],[description_shorttext]])</f>
        <v>305 Small crossable watercourse</v>
      </c>
      <c r="E138" t="s">
        <v>46</v>
      </c>
      <c r="F138" t="s">
        <v>7</v>
      </c>
      <c r="G138" t="s">
        <v>239</v>
      </c>
    </row>
    <row r="139" spans="1:7" x14ac:dyDescent="0.25">
      <c r="A139" t="str">
        <f>CONCATENATE(Table1[[#This Row],[code]],"2")</f>
        <v>3052</v>
      </c>
      <c r="B139">
        <v>305</v>
      </c>
      <c r="C139" t="s">
        <v>4</v>
      </c>
      <c r="D139" t="str">
        <f>CONCATENATE(Table1[[#This Row],[code]]," ",Table1[[#This Row],[description_shorttext]])</f>
        <v>305 Piccolo corso d'acqua attraversabile</v>
      </c>
      <c r="E139" t="s">
        <v>139</v>
      </c>
      <c r="F139" t="s">
        <v>7</v>
      </c>
      <c r="G139" t="s">
        <v>239</v>
      </c>
    </row>
    <row r="140" spans="1:7" x14ac:dyDescent="0.25">
      <c r="A140" t="str">
        <f>CONCATENATE(Table1[[#This Row],[code]],"3")</f>
        <v>3053</v>
      </c>
      <c r="B140">
        <v>305</v>
      </c>
      <c r="C140" t="s">
        <v>12</v>
      </c>
      <c r="D140" t="str">
        <f>CONCATENATE(Table1[[#This Row],[code]]," ",Table1[[#This Row],[description_shorttext]])</f>
        <v>305 text fr</v>
      </c>
      <c r="E140" s="1" t="s">
        <v>196</v>
      </c>
      <c r="F140" t="s">
        <v>7</v>
      </c>
      <c r="G140" t="s">
        <v>239</v>
      </c>
    </row>
    <row r="141" spans="1:7" x14ac:dyDescent="0.25">
      <c r="A141" t="str">
        <f>CONCATENATE(Table1[[#This Row],[code]],"4")</f>
        <v>3054</v>
      </c>
      <c r="B141">
        <v>305</v>
      </c>
      <c r="C141" t="s">
        <v>11</v>
      </c>
      <c r="D141" t="str">
        <f>CONCATENATE(Table1[[#This Row],[code]]," ",Table1[[#This Row],[description_shorttext]])</f>
        <v>305 text de</v>
      </c>
      <c r="E141" s="1" t="s">
        <v>197</v>
      </c>
      <c r="F141" t="s">
        <v>7</v>
      </c>
      <c r="G141" t="s">
        <v>239</v>
      </c>
    </row>
    <row r="142" spans="1:7" x14ac:dyDescent="0.25">
      <c r="A142" t="str">
        <f>CONCATENATE(Table1[[#This Row],[code]],"1")</f>
        <v>3061</v>
      </c>
      <c r="B142">
        <v>306</v>
      </c>
      <c r="C142" t="s">
        <v>5</v>
      </c>
      <c r="D142" t="str">
        <f>CONCATENATE(Table1[[#This Row],[code]]," ",Table1[[#This Row],[description_shorttext]])</f>
        <v>306 Minor/seasonal water channel</v>
      </c>
      <c r="E142" t="s">
        <v>47</v>
      </c>
      <c r="F142" t="s">
        <v>7</v>
      </c>
      <c r="G142" t="s">
        <v>239</v>
      </c>
    </row>
    <row r="143" spans="1:7" x14ac:dyDescent="0.25">
      <c r="A143" t="str">
        <f>CONCATENATE(Table1[[#This Row],[code]],"2")</f>
        <v>3062</v>
      </c>
      <c r="B143">
        <v>306</v>
      </c>
      <c r="C143" t="s">
        <v>4</v>
      </c>
      <c r="D143" t="str">
        <f>CONCATENATE(Table1[[#This Row],[code]]," ",Table1[[#This Row],[description_shorttext]])</f>
        <v>306 Canale d'acqua secondario/stagionale</v>
      </c>
      <c r="E143" t="s">
        <v>140</v>
      </c>
      <c r="F143" t="s">
        <v>7</v>
      </c>
      <c r="G143" t="s">
        <v>239</v>
      </c>
    </row>
    <row r="144" spans="1:7" x14ac:dyDescent="0.25">
      <c r="A144" t="str">
        <f>CONCATENATE(Table1[[#This Row],[code]],"3")</f>
        <v>3063</v>
      </c>
      <c r="B144">
        <v>306</v>
      </c>
      <c r="C144" t="s">
        <v>12</v>
      </c>
      <c r="D144" t="str">
        <f>CONCATENATE(Table1[[#This Row],[code]]," ",Table1[[#This Row],[description_shorttext]])</f>
        <v>306 text fr</v>
      </c>
      <c r="E144" s="1" t="s">
        <v>196</v>
      </c>
      <c r="F144" t="s">
        <v>7</v>
      </c>
      <c r="G144" t="s">
        <v>239</v>
      </c>
    </row>
    <row r="145" spans="1:7" x14ac:dyDescent="0.25">
      <c r="A145" t="str">
        <f>CONCATENATE(Table1[[#This Row],[code]],"4")</f>
        <v>3064</v>
      </c>
      <c r="B145">
        <v>306</v>
      </c>
      <c r="C145" t="s">
        <v>11</v>
      </c>
      <c r="D145" t="str">
        <f>CONCATENATE(Table1[[#This Row],[code]]," ",Table1[[#This Row],[description_shorttext]])</f>
        <v>306 text de</v>
      </c>
      <c r="E145" s="1" t="s">
        <v>197</v>
      </c>
      <c r="F145" t="s">
        <v>7</v>
      </c>
      <c r="G145" t="s">
        <v>239</v>
      </c>
    </row>
    <row r="146" spans="1:7" x14ac:dyDescent="0.25">
      <c r="A146" t="str">
        <f>CONCATENATE(Table1[[#This Row],[code]],"1")</f>
        <v>3071</v>
      </c>
      <c r="B146">
        <v>307</v>
      </c>
      <c r="C146" t="s">
        <v>5</v>
      </c>
      <c r="D146" t="str">
        <f>CONCATENATE(Table1[[#This Row],[code]]," ",Table1[[#This Row],[description_shorttext]])</f>
        <v>307 Uncrossable marsh</v>
      </c>
      <c r="E146" t="s">
        <v>48</v>
      </c>
      <c r="F146" t="s">
        <v>8</v>
      </c>
    </row>
    <row r="147" spans="1:7" x14ac:dyDescent="0.25">
      <c r="A147" t="str">
        <f>CONCATENATE(Table1[[#This Row],[code]],"2")</f>
        <v>3072</v>
      </c>
      <c r="B147">
        <v>307</v>
      </c>
      <c r="C147" t="s">
        <v>4</v>
      </c>
      <c r="D147" t="str">
        <f>CONCATENATE(Table1[[#This Row],[code]]," ",Table1[[#This Row],[description_shorttext]])</f>
        <v>307 Palude non attraversabile</v>
      </c>
      <c r="E147" t="s">
        <v>141</v>
      </c>
      <c r="F147" t="s">
        <v>8</v>
      </c>
    </row>
    <row r="148" spans="1:7" x14ac:dyDescent="0.25">
      <c r="A148" t="str">
        <f>CONCATENATE(Table1[[#This Row],[code]],"3")</f>
        <v>3073</v>
      </c>
      <c r="B148">
        <v>307</v>
      </c>
      <c r="C148" t="s">
        <v>12</v>
      </c>
      <c r="D148" t="str">
        <f>CONCATENATE(Table1[[#This Row],[code]]," ",Table1[[#This Row],[description_shorttext]])</f>
        <v>307 text fr</v>
      </c>
      <c r="E148" s="1" t="s">
        <v>196</v>
      </c>
      <c r="F148" t="s">
        <v>8</v>
      </c>
    </row>
    <row r="149" spans="1:7" x14ac:dyDescent="0.25">
      <c r="A149" t="str">
        <f>CONCATENATE(Table1[[#This Row],[code]],"4")</f>
        <v>3074</v>
      </c>
      <c r="B149">
        <v>307</v>
      </c>
      <c r="C149" t="s">
        <v>11</v>
      </c>
      <c r="D149" t="str">
        <f>CONCATENATE(Table1[[#This Row],[code]]," ",Table1[[#This Row],[description_shorttext]])</f>
        <v>307 text de</v>
      </c>
      <c r="E149" s="1" t="s">
        <v>197</v>
      </c>
      <c r="F149" t="s">
        <v>8</v>
      </c>
    </row>
    <row r="150" spans="1:7" x14ac:dyDescent="0.25">
      <c r="A150" t="str">
        <f>CONCATENATE(Table1[[#This Row],[code]],"1")</f>
        <v>3081</v>
      </c>
      <c r="B150">
        <v>308</v>
      </c>
      <c r="C150" t="s">
        <v>5</v>
      </c>
      <c r="D150" t="str">
        <f>CONCATENATE(Table1[[#This Row],[code]]," ",Table1[[#This Row],[description_shorttext]])</f>
        <v>308 Marsh</v>
      </c>
      <c r="E150" t="s">
        <v>49</v>
      </c>
      <c r="F150" t="s">
        <v>8</v>
      </c>
    </row>
    <row r="151" spans="1:7" x14ac:dyDescent="0.25">
      <c r="A151" t="str">
        <f>CONCATENATE(Table1[[#This Row],[code]],"2")</f>
        <v>3082</v>
      </c>
      <c r="B151">
        <v>308</v>
      </c>
      <c r="C151" t="s">
        <v>4</v>
      </c>
      <c r="D151" t="str">
        <f>CONCATENATE(Table1[[#This Row],[code]]," ",Table1[[#This Row],[description_shorttext]])</f>
        <v>308 Palude</v>
      </c>
      <c r="E151" t="s">
        <v>142</v>
      </c>
      <c r="F151" t="s">
        <v>8</v>
      </c>
    </row>
    <row r="152" spans="1:7" x14ac:dyDescent="0.25">
      <c r="A152" t="str">
        <f>CONCATENATE(Table1[[#This Row],[code]],"3")</f>
        <v>3083</v>
      </c>
      <c r="B152">
        <v>308</v>
      </c>
      <c r="C152" t="s">
        <v>12</v>
      </c>
      <c r="D152" t="str">
        <f>CONCATENATE(Table1[[#This Row],[code]]," ",Table1[[#This Row],[description_shorttext]])</f>
        <v>308 text fr</v>
      </c>
      <c r="E152" s="1" t="s">
        <v>196</v>
      </c>
      <c r="F152" t="s">
        <v>8</v>
      </c>
    </row>
    <row r="153" spans="1:7" x14ac:dyDescent="0.25">
      <c r="A153" t="str">
        <f>CONCATENATE(Table1[[#This Row],[code]],"4")</f>
        <v>3084</v>
      </c>
      <c r="B153">
        <v>308</v>
      </c>
      <c r="C153" t="s">
        <v>11</v>
      </c>
      <c r="D153" t="str">
        <f>CONCATENATE(Table1[[#This Row],[code]]," ",Table1[[#This Row],[description_shorttext]])</f>
        <v>308 text de</v>
      </c>
      <c r="E153" s="1" t="s">
        <v>197</v>
      </c>
      <c r="F153" t="s">
        <v>8</v>
      </c>
    </row>
    <row r="154" spans="1:7" x14ac:dyDescent="0.25">
      <c r="A154" t="str">
        <f>CONCATENATE(Table1[[#This Row],[code]],"1")</f>
        <v>3091</v>
      </c>
      <c r="B154">
        <v>309</v>
      </c>
      <c r="C154" t="s">
        <v>5</v>
      </c>
      <c r="D154" t="str">
        <f>CONCATENATE(Table1[[#This Row],[code]]," ",Table1[[#This Row],[description_shorttext]])</f>
        <v>309 Narrow marsh</v>
      </c>
      <c r="E154" t="s">
        <v>50</v>
      </c>
      <c r="F154" t="s">
        <v>7</v>
      </c>
    </row>
    <row r="155" spans="1:7" x14ac:dyDescent="0.25">
      <c r="A155" t="str">
        <f>CONCATENATE(Table1[[#This Row],[code]],"2")</f>
        <v>3092</v>
      </c>
      <c r="B155">
        <v>309</v>
      </c>
      <c r="C155" t="s">
        <v>4</v>
      </c>
      <c r="D155" t="str">
        <f>CONCATENATE(Table1[[#This Row],[code]]," ",Table1[[#This Row],[description_shorttext]])</f>
        <v>309 Palude stretta</v>
      </c>
      <c r="E155" t="s">
        <v>143</v>
      </c>
      <c r="F155" t="s">
        <v>7</v>
      </c>
    </row>
    <row r="156" spans="1:7" x14ac:dyDescent="0.25">
      <c r="A156" t="str">
        <f>CONCATENATE(Table1[[#This Row],[code]],"3")</f>
        <v>3093</v>
      </c>
      <c r="B156">
        <v>309</v>
      </c>
      <c r="C156" t="s">
        <v>12</v>
      </c>
      <c r="D156" t="str">
        <f>CONCATENATE(Table1[[#This Row],[code]]," ",Table1[[#This Row],[description_shorttext]])</f>
        <v>309 text fr</v>
      </c>
      <c r="E156" s="1" t="s">
        <v>196</v>
      </c>
      <c r="F156" t="s">
        <v>7</v>
      </c>
    </row>
    <row r="157" spans="1:7" x14ac:dyDescent="0.25">
      <c r="A157" t="str">
        <f>CONCATENATE(Table1[[#This Row],[code]],"4")</f>
        <v>3094</v>
      </c>
      <c r="B157">
        <v>309</v>
      </c>
      <c r="C157" t="s">
        <v>11</v>
      </c>
      <c r="D157" t="str">
        <f>CONCATENATE(Table1[[#This Row],[code]]," ",Table1[[#This Row],[description_shorttext]])</f>
        <v>309 text de</v>
      </c>
      <c r="E157" s="1" t="s">
        <v>197</v>
      </c>
      <c r="F157" t="s">
        <v>7</v>
      </c>
    </row>
    <row r="158" spans="1:7" x14ac:dyDescent="0.25">
      <c r="A158" t="str">
        <f>CONCATENATE(Table1[[#This Row],[code]],"1")</f>
        <v>3101</v>
      </c>
      <c r="B158">
        <v>310</v>
      </c>
      <c r="C158" t="s">
        <v>5</v>
      </c>
      <c r="D158" t="str">
        <f>CONCATENATE(Table1[[#This Row],[code]]," ",Table1[[#This Row],[description_shorttext]])</f>
        <v>310 Indistinct marsh</v>
      </c>
      <c r="E158" t="s">
        <v>51</v>
      </c>
      <c r="F158" t="s">
        <v>8</v>
      </c>
    </row>
    <row r="159" spans="1:7" x14ac:dyDescent="0.25">
      <c r="A159" t="str">
        <f>CONCATENATE(Table1[[#This Row],[code]],"2")</f>
        <v>3102</v>
      </c>
      <c r="B159">
        <v>310</v>
      </c>
      <c r="C159" t="s">
        <v>4</v>
      </c>
      <c r="D159" t="str">
        <f>CONCATENATE(Table1[[#This Row],[code]]," ",Table1[[#This Row],[description_shorttext]])</f>
        <v>310 Palude poco evidente</v>
      </c>
      <c r="E159" t="s">
        <v>144</v>
      </c>
      <c r="F159" t="s">
        <v>8</v>
      </c>
    </row>
    <row r="160" spans="1:7" x14ac:dyDescent="0.25">
      <c r="A160" t="str">
        <f>CONCATENATE(Table1[[#This Row],[code]],"3")</f>
        <v>3103</v>
      </c>
      <c r="B160">
        <v>310</v>
      </c>
      <c r="C160" t="s">
        <v>12</v>
      </c>
      <c r="D160" t="str">
        <f>CONCATENATE(Table1[[#This Row],[code]]," ",Table1[[#This Row],[description_shorttext]])</f>
        <v>310 text fr</v>
      </c>
      <c r="E160" s="1" t="s">
        <v>196</v>
      </c>
      <c r="F160" t="s">
        <v>8</v>
      </c>
    </row>
    <row r="161" spans="1:6" x14ac:dyDescent="0.25">
      <c r="A161" t="str">
        <f>CONCATENATE(Table1[[#This Row],[code]],"4")</f>
        <v>3104</v>
      </c>
      <c r="B161">
        <v>310</v>
      </c>
      <c r="C161" t="s">
        <v>11</v>
      </c>
      <c r="D161" t="str">
        <f>CONCATENATE(Table1[[#This Row],[code]]," ",Table1[[#This Row],[description_shorttext]])</f>
        <v>310 text de</v>
      </c>
      <c r="E161" s="1" t="s">
        <v>197</v>
      </c>
      <c r="F161" t="s">
        <v>8</v>
      </c>
    </row>
    <row r="162" spans="1:6" x14ac:dyDescent="0.25">
      <c r="A162" t="str">
        <f>CONCATENATE(Table1[[#This Row],[code]],"1")</f>
        <v>3111</v>
      </c>
      <c r="B162">
        <v>311</v>
      </c>
      <c r="C162" t="s">
        <v>5</v>
      </c>
      <c r="D162" t="str">
        <f>CONCATENATE(Table1[[#This Row],[code]]," ",Table1[[#This Row],[description_shorttext]])</f>
        <v>311 Well, fountain or water tank</v>
      </c>
      <c r="E162" t="s">
        <v>52</v>
      </c>
      <c r="F162" t="s">
        <v>198</v>
      </c>
    </row>
    <row r="163" spans="1:6" x14ac:dyDescent="0.25">
      <c r="A163" t="str">
        <f>CONCATENATE(Table1[[#This Row],[code]],"2")</f>
        <v>3112</v>
      </c>
      <c r="B163">
        <v>311</v>
      </c>
      <c r="C163" t="s">
        <v>4</v>
      </c>
      <c r="D163" t="str">
        <f>CONCATENATE(Table1[[#This Row],[code]]," ",Table1[[#This Row],[description_shorttext]])</f>
        <v>311 Pozzo, fontana o cisterna</v>
      </c>
      <c r="E163" t="s">
        <v>145</v>
      </c>
      <c r="F163" t="s">
        <v>198</v>
      </c>
    </row>
    <row r="164" spans="1:6" x14ac:dyDescent="0.25">
      <c r="A164" t="str">
        <f>CONCATENATE(Table1[[#This Row],[code]],"3")</f>
        <v>3113</v>
      </c>
      <c r="B164">
        <v>311</v>
      </c>
      <c r="C164" t="s">
        <v>12</v>
      </c>
      <c r="D164" t="str">
        <f>CONCATENATE(Table1[[#This Row],[code]]," ",Table1[[#This Row],[description_shorttext]])</f>
        <v>311 text fr</v>
      </c>
      <c r="E164" s="1" t="s">
        <v>196</v>
      </c>
      <c r="F164" t="s">
        <v>198</v>
      </c>
    </row>
    <row r="165" spans="1:6" x14ac:dyDescent="0.25">
      <c r="A165" t="str">
        <f>CONCATENATE(Table1[[#This Row],[code]],"4")</f>
        <v>3114</v>
      </c>
      <c r="B165">
        <v>311</v>
      </c>
      <c r="C165" t="s">
        <v>11</v>
      </c>
      <c r="D165" t="str">
        <f>CONCATENATE(Table1[[#This Row],[code]]," ",Table1[[#This Row],[description_shorttext]])</f>
        <v>311 text de</v>
      </c>
      <c r="E165" s="1" t="s">
        <v>197</v>
      </c>
      <c r="F165" t="s">
        <v>198</v>
      </c>
    </row>
    <row r="166" spans="1:6" x14ac:dyDescent="0.25">
      <c r="A166" t="str">
        <f>CONCATENATE(Table1[[#This Row],[code]],"1")</f>
        <v>3121</v>
      </c>
      <c r="B166">
        <v>312</v>
      </c>
      <c r="C166" t="s">
        <v>5</v>
      </c>
      <c r="D166" t="str">
        <f>CONCATENATE(Table1[[#This Row],[code]]," ",Table1[[#This Row],[description_shorttext]])</f>
        <v>312 Spring</v>
      </c>
      <c r="E166" t="s">
        <v>53</v>
      </c>
      <c r="F166" t="s">
        <v>198</v>
      </c>
    </row>
    <row r="167" spans="1:6" x14ac:dyDescent="0.25">
      <c r="A167" t="str">
        <f>CONCATENATE(Table1[[#This Row],[code]],"2")</f>
        <v>3122</v>
      </c>
      <c r="B167">
        <v>312</v>
      </c>
      <c r="C167" t="s">
        <v>4</v>
      </c>
      <c r="D167" t="str">
        <f>CONCATENATE(Table1[[#This Row],[code]]," ",Table1[[#This Row],[description_shorttext]])</f>
        <v>312 Sorgente</v>
      </c>
      <c r="E167" t="s">
        <v>146</v>
      </c>
      <c r="F167" t="s">
        <v>198</v>
      </c>
    </row>
    <row r="168" spans="1:6" x14ac:dyDescent="0.25">
      <c r="A168" t="str">
        <f>CONCATENATE(Table1[[#This Row],[code]],"3")</f>
        <v>3123</v>
      </c>
      <c r="B168">
        <v>312</v>
      </c>
      <c r="C168" t="s">
        <v>12</v>
      </c>
      <c r="D168" t="str">
        <f>CONCATENATE(Table1[[#This Row],[code]]," ",Table1[[#This Row],[description_shorttext]])</f>
        <v>312 text fr</v>
      </c>
      <c r="E168" s="1" t="s">
        <v>196</v>
      </c>
      <c r="F168" t="s">
        <v>198</v>
      </c>
    </row>
    <row r="169" spans="1:6" x14ac:dyDescent="0.25">
      <c r="A169" t="str">
        <f>CONCATENATE(Table1[[#This Row],[code]],"4")</f>
        <v>3124</v>
      </c>
      <c r="B169">
        <v>312</v>
      </c>
      <c r="C169" t="s">
        <v>11</v>
      </c>
      <c r="D169" t="str">
        <f>CONCATENATE(Table1[[#This Row],[code]]," ",Table1[[#This Row],[description_shorttext]])</f>
        <v>312 text de</v>
      </c>
      <c r="E169" s="1" t="s">
        <v>197</v>
      </c>
      <c r="F169" t="s">
        <v>198</v>
      </c>
    </row>
    <row r="170" spans="1:6" x14ac:dyDescent="0.25">
      <c r="A170" t="str">
        <f>CONCATENATE(Table1[[#This Row],[code]],"1")</f>
        <v>3131</v>
      </c>
      <c r="B170">
        <v>313</v>
      </c>
      <c r="C170" t="s">
        <v>5</v>
      </c>
      <c r="D170" t="str">
        <f>CONCATENATE(Table1[[#This Row],[code]]," ",Table1[[#This Row],[description_shorttext]])</f>
        <v>313 Prominent water feature</v>
      </c>
      <c r="E170" t="s">
        <v>54</v>
      </c>
      <c r="F170" t="s">
        <v>198</v>
      </c>
    </row>
    <row r="171" spans="1:6" x14ac:dyDescent="0.25">
      <c r="A171" t="str">
        <f>CONCATENATE(Table1[[#This Row],[code]],"2")</f>
        <v>3132</v>
      </c>
      <c r="B171">
        <v>313</v>
      </c>
      <c r="C171" t="s">
        <v>4</v>
      </c>
      <c r="D171" t="str">
        <f>CONCATENATE(Table1[[#This Row],[code]]," ",Table1[[#This Row],[description_shorttext]])</f>
        <v>313 Oggetto idrico evidente</v>
      </c>
      <c r="E171" t="s">
        <v>147</v>
      </c>
      <c r="F171" t="s">
        <v>198</v>
      </c>
    </row>
    <row r="172" spans="1:6" x14ac:dyDescent="0.25">
      <c r="A172" t="str">
        <f>CONCATENATE(Table1[[#This Row],[code]],"3")</f>
        <v>3133</v>
      </c>
      <c r="B172">
        <v>313</v>
      </c>
      <c r="C172" t="s">
        <v>12</v>
      </c>
      <c r="D172" t="str">
        <f>CONCATENATE(Table1[[#This Row],[code]]," ",Table1[[#This Row],[description_shorttext]])</f>
        <v>313 text fr</v>
      </c>
      <c r="E172" s="1" t="s">
        <v>196</v>
      </c>
      <c r="F172" t="s">
        <v>198</v>
      </c>
    </row>
    <row r="173" spans="1:6" x14ac:dyDescent="0.25">
      <c r="A173" t="str">
        <f>CONCATENATE(Table1[[#This Row],[code]],"4")</f>
        <v>3134</v>
      </c>
      <c r="B173">
        <v>313</v>
      </c>
      <c r="C173" t="s">
        <v>11</v>
      </c>
      <c r="D173" t="str">
        <f>CONCATENATE(Table1[[#This Row],[code]]," ",Table1[[#This Row],[description_shorttext]])</f>
        <v>313 text de</v>
      </c>
      <c r="E173" s="1" t="s">
        <v>197</v>
      </c>
      <c r="F173" t="s">
        <v>198</v>
      </c>
    </row>
    <row r="174" spans="1:6" x14ac:dyDescent="0.25">
      <c r="A174" t="str">
        <f>CONCATENATE(Table1[[#This Row],[code]],"1")</f>
        <v>4011</v>
      </c>
      <c r="B174">
        <v>401</v>
      </c>
      <c r="C174" t="s">
        <v>5</v>
      </c>
      <c r="D174" t="str">
        <f>CONCATENATE(Table1[[#This Row],[code]]," ",Table1[[#This Row],[description_shorttext]])</f>
        <v>401 Open land</v>
      </c>
      <c r="E174" t="s">
        <v>55</v>
      </c>
      <c r="F174" t="s">
        <v>8</v>
      </c>
    </row>
    <row r="175" spans="1:6" x14ac:dyDescent="0.25">
      <c r="A175" t="str">
        <f>CONCATENATE(Table1[[#This Row],[code]],"2")</f>
        <v>4012</v>
      </c>
      <c r="B175">
        <v>401</v>
      </c>
      <c r="C175" t="s">
        <v>4</v>
      </c>
      <c r="D175" t="str">
        <f>CONCATENATE(Table1[[#This Row],[code]]," ",Table1[[#This Row],[description_shorttext]])</f>
        <v>401 Terreno aperto</v>
      </c>
      <c r="E175" t="s">
        <v>148</v>
      </c>
      <c r="F175" t="s">
        <v>8</v>
      </c>
    </row>
    <row r="176" spans="1:6" x14ac:dyDescent="0.25">
      <c r="A176" t="str">
        <f>CONCATENATE(Table1[[#This Row],[code]],"3")</f>
        <v>4013</v>
      </c>
      <c r="B176">
        <v>401</v>
      </c>
      <c r="C176" t="s">
        <v>12</v>
      </c>
      <c r="D176" t="str">
        <f>CONCATENATE(Table1[[#This Row],[code]]," ",Table1[[#This Row],[description_shorttext]])</f>
        <v>401 text fr</v>
      </c>
      <c r="E176" s="1" t="s">
        <v>196</v>
      </c>
      <c r="F176" t="s">
        <v>8</v>
      </c>
    </row>
    <row r="177" spans="1:6" x14ac:dyDescent="0.25">
      <c r="A177" t="str">
        <f>CONCATENATE(Table1[[#This Row],[code]],"4")</f>
        <v>4014</v>
      </c>
      <c r="B177">
        <v>401</v>
      </c>
      <c r="C177" t="s">
        <v>11</v>
      </c>
      <c r="D177" t="str">
        <f>CONCATENATE(Table1[[#This Row],[code]]," ",Table1[[#This Row],[description_shorttext]])</f>
        <v>401 text de</v>
      </c>
      <c r="E177" s="1" t="s">
        <v>197</v>
      </c>
      <c r="F177" t="s">
        <v>8</v>
      </c>
    </row>
    <row r="178" spans="1:6" x14ac:dyDescent="0.25">
      <c r="A178" t="str">
        <f>CONCATENATE(Table1[[#This Row],[code]],"1")</f>
        <v>4021</v>
      </c>
      <c r="B178">
        <v>402</v>
      </c>
      <c r="C178" t="s">
        <v>5</v>
      </c>
      <c r="D178" t="str">
        <f>CONCATENATE(Table1[[#This Row],[code]]," ",Table1[[#This Row],[description_shorttext]])</f>
        <v>402 Open land with scattered trees</v>
      </c>
      <c r="E178" t="s">
        <v>56</v>
      </c>
      <c r="F178" t="s">
        <v>8</v>
      </c>
    </row>
    <row r="179" spans="1:6" x14ac:dyDescent="0.25">
      <c r="A179" t="str">
        <f>CONCATENATE(Table1[[#This Row],[code]],"2")</f>
        <v>4022</v>
      </c>
      <c r="B179">
        <v>402</v>
      </c>
      <c r="C179" t="s">
        <v>4</v>
      </c>
      <c r="D179" t="str">
        <f>CONCATENATE(Table1[[#This Row],[code]]," ",Table1[[#This Row],[description_shorttext]])</f>
        <v>402 Terreno aperto con alberi sparsi</v>
      </c>
      <c r="E179" t="s">
        <v>149</v>
      </c>
      <c r="F179" t="s">
        <v>8</v>
      </c>
    </row>
    <row r="180" spans="1:6" x14ac:dyDescent="0.25">
      <c r="A180" t="str">
        <f>CONCATENATE(Table1[[#This Row],[code]],"3")</f>
        <v>4023</v>
      </c>
      <c r="B180">
        <v>402</v>
      </c>
      <c r="C180" t="s">
        <v>12</v>
      </c>
      <c r="D180" t="str">
        <f>CONCATENATE(Table1[[#This Row],[code]]," ",Table1[[#This Row],[description_shorttext]])</f>
        <v>402 text fr</v>
      </c>
      <c r="E180" s="1" t="s">
        <v>196</v>
      </c>
      <c r="F180" t="s">
        <v>8</v>
      </c>
    </row>
    <row r="181" spans="1:6" x14ac:dyDescent="0.25">
      <c r="A181" t="str">
        <f>CONCATENATE(Table1[[#This Row],[code]],"4")</f>
        <v>4024</v>
      </c>
      <c r="B181">
        <v>402</v>
      </c>
      <c r="C181" t="s">
        <v>11</v>
      </c>
      <c r="D181" t="str">
        <f>CONCATENATE(Table1[[#This Row],[code]]," ",Table1[[#This Row],[description_shorttext]])</f>
        <v>402 text de</v>
      </c>
      <c r="E181" s="1" t="s">
        <v>197</v>
      </c>
      <c r="F181" t="s">
        <v>8</v>
      </c>
    </row>
    <row r="182" spans="1:6" x14ac:dyDescent="0.25">
      <c r="A182" t="str">
        <f>CONCATENATE(Table1[[#This Row],[code]],"1")</f>
        <v>4031</v>
      </c>
      <c r="B182">
        <v>403</v>
      </c>
      <c r="C182" t="s">
        <v>5</v>
      </c>
      <c r="D182" t="str">
        <f>CONCATENATE(Table1[[#This Row],[code]]," ",Table1[[#This Row],[description_shorttext]])</f>
        <v>403 Rough open land</v>
      </c>
      <c r="E182" t="s">
        <v>57</v>
      </c>
      <c r="F182" t="s">
        <v>8</v>
      </c>
    </row>
    <row r="183" spans="1:6" x14ac:dyDescent="0.25">
      <c r="A183" t="str">
        <f>CONCATENATE(Table1[[#This Row],[code]],"2")</f>
        <v>4032</v>
      </c>
      <c r="B183">
        <v>403</v>
      </c>
      <c r="C183" t="s">
        <v>4</v>
      </c>
      <c r="D183" t="str">
        <f>CONCATENATE(Table1[[#This Row],[code]]," ",Table1[[#This Row],[description_shorttext]])</f>
        <v>403 Terreno aperto grezzo</v>
      </c>
      <c r="E183" t="s">
        <v>150</v>
      </c>
      <c r="F183" t="s">
        <v>8</v>
      </c>
    </row>
    <row r="184" spans="1:6" x14ac:dyDescent="0.25">
      <c r="A184" t="str">
        <f>CONCATENATE(Table1[[#This Row],[code]],"3")</f>
        <v>4033</v>
      </c>
      <c r="B184">
        <v>403</v>
      </c>
      <c r="C184" t="s">
        <v>12</v>
      </c>
      <c r="D184" t="str">
        <f>CONCATENATE(Table1[[#This Row],[code]]," ",Table1[[#This Row],[description_shorttext]])</f>
        <v>403 text fr</v>
      </c>
      <c r="E184" s="1" t="s">
        <v>196</v>
      </c>
      <c r="F184" t="s">
        <v>8</v>
      </c>
    </row>
    <row r="185" spans="1:6" x14ac:dyDescent="0.25">
      <c r="A185" t="str">
        <f>CONCATENATE(Table1[[#This Row],[code]],"4")</f>
        <v>4034</v>
      </c>
      <c r="B185">
        <v>403</v>
      </c>
      <c r="C185" t="s">
        <v>11</v>
      </c>
      <c r="D185" t="str">
        <f>CONCATENATE(Table1[[#This Row],[code]]," ",Table1[[#This Row],[description_shorttext]])</f>
        <v>403 text de</v>
      </c>
      <c r="E185" s="1" t="s">
        <v>197</v>
      </c>
      <c r="F185" t="s">
        <v>8</v>
      </c>
    </row>
    <row r="186" spans="1:6" x14ac:dyDescent="0.25">
      <c r="A186" t="str">
        <f>CONCATENATE(Table1[[#This Row],[code]],"1")</f>
        <v>4041</v>
      </c>
      <c r="B186">
        <v>404</v>
      </c>
      <c r="C186" t="s">
        <v>5</v>
      </c>
      <c r="D186" t="str">
        <f>CONCATENATE(Table1[[#This Row],[code]]," ",Table1[[#This Row],[description_shorttext]])</f>
        <v>404 Rough open land with scattered trees</v>
      </c>
      <c r="E186" t="s">
        <v>58</v>
      </c>
      <c r="F186" t="s">
        <v>8</v>
      </c>
    </row>
    <row r="187" spans="1:6" x14ac:dyDescent="0.25">
      <c r="A187" t="str">
        <f>CONCATENATE(Table1[[#This Row],[code]],"2")</f>
        <v>4042</v>
      </c>
      <c r="B187">
        <v>404</v>
      </c>
      <c r="C187" t="s">
        <v>4</v>
      </c>
      <c r="D187" t="str">
        <f>CONCATENATE(Table1[[#This Row],[code]]," ",Table1[[#This Row],[description_shorttext]])</f>
        <v>404 Terreno aperto grezzo con alberi sparsi</v>
      </c>
      <c r="E187" t="s">
        <v>151</v>
      </c>
      <c r="F187" t="s">
        <v>8</v>
      </c>
    </row>
    <row r="188" spans="1:6" x14ac:dyDescent="0.25">
      <c r="A188" t="str">
        <f>CONCATENATE(Table1[[#This Row],[code]],"3")</f>
        <v>4043</v>
      </c>
      <c r="B188">
        <v>404</v>
      </c>
      <c r="C188" t="s">
        <v>12</v>
      </c>
      <c r="D188" t="str">
        <f>CONCATENATE(Table1[[#This Row],[code]]," ",Table1[[#This Row],[description_shorttext]])</f>
        <v>404 text fr</v>
      </c>
      <c r="E188" s="1" t="s">
        <v>196</v>
      </c>
      <c r="F188" t="s">
        <v>8</v>
      </c>
    </row>
    <row r="189" spans="1:6" x14ac:dyDescent="0.25">
      <c r="A189" t="str">
        <f>CONCATENATE(Table1[[#This Row],[code]],"4")</f>
        <v>4044</v>
      </c>
      <c r="B189">
        <v>404</v>
      </c>
      <c r="C189" t="s">
        <v>11</v>
      </c>
      <c r="D189" t="str">
        <f>CONCATENATE(Table1[[#This Row],[code]]," ",Table1[[#This Row],[description_shorttext]])</f>
        <v>404 text de</v>
      </c>
      <c r="E189" s="1" t="s">
        <v>197</v>
      </c>
      <c r="F189" t="s">
        <v>8</v>
      </c>
    </row>
    <row r="190" spans="1:6" x14ac:dyDescent="0.25">
      <c r="A190" t="str">
        <f>CONCATENATE(Table1[[#This Row],[code]],"1")</f>
        <v>4051</v>
      </c>
      <c r="B190">
        <v>405</v>
      </c>
      <c r="C190" t="s">
        <v>5</v>
      </c>
      <c r="D190" t="str">
        <f>CONCATENATE(Table1[[#This Row],[code]]," ",Table1[[#This Row],[description_shorttext]])</f>
        <v>405 Forest</v>
      </c>
      <c r="E190" t="s">
        <v>59</v>
      </c>
      <c r="F190" t="s">
        <v>8</v>
      </c>
    </row>
    <row r="191" spans="1:6" x14ac:dyDescent="0.25">
      <c r="A191" t="str">
        <f>CONCATENATE(Table1[[#This Row],[code]],"2")</f>
        <v>4052</v>
      </c>
      <c r="B191">
        <v>405</v>
      </c>
      <c r="C191" t="s">
        <v>4</v>
      </c>
      <c r="D191" t="str">
        <f>CONCATENATE(Table1[[#This Row],[code]]," ",Table1[[#This Row],[description_shorttext]])</f>
        <v>405 Bosco</v>
      </c>
      <c r="E191" t="s">
        <v>152</v>
      </c>
      <c r="F191" t="s">
        <v>8</v>
      </c>
    </row>
    <row r="192" spans="1:6" x14ac:dyDescent="0.25">
      <c r="A192" t="str">
        <f>CONCATENATE(Table1[[#This Row],[code]],"3")</f>
        <v>4053</v>
      </c>
      <c r="B192">
        <v>405</v>
      </c>
      <c r="C192" t="s">
        <v>12</v>
      </c>
      <c r="D192" t="str">
        <f>CONCATENATE(Table1[[#This Row],[code]]," ",Table1[[#This Row],[description_shorttext]])</f>
        <v>405 text fr</v>
      </c>
      <c r="E192" s="1" t="s">
        <v>196</v>
      </c>
      <c r="F192" t="s">
        <v>8</v>
      </c>
    </row>
    <row r="193" spans="1:6" x14ac:dyDescent="0.25">
      <c r="A193" t="str">
        <f>CONCATENATE(Table1[[#This Row],[code]],"4")</f>
        <v>4054</v>
      </c>
      <c r="B193">
        <v>405</v>
      </c>
      <c r="C193" t="s">
        <v>11</v>
      </c>
      <c r="D193" t="str">
        <f>CONCATENATE(Table1[[#This Row],[code]]," ",Table1[[#This Row],[description_shorttext]])</f>
        <v>405 text de</v>
      </c>
      <c r="E193" s="1" t="s">
        <v>197</v>
      </c>
      <c r="F193" t="s">
        <v>8</v>
      </c>
    </row>
    <row r="194" spans="1:6" x14ac:dyDescent="0.25">
      <c r="A194" t="str">
        <f>CONCATENATE(Table1[[#This Row],[code]],"1")</f>
        <v>4061</v>
      </c>
      <c r="B194">
        <v>406</v>
      </c>
      <c r="C194" t="s">
        <v>5</v>
      </c>
      <c r="D194" t="str">
        <f>CONCATENATE(Table1[[#This Row],[code]]," ",Table1[[#This Row],[description_shorttext]])</f>
        <v>406 Vegetation: slow running</v>
      </c>
      <c r="E194" t="s">
        <v>60</v>
      </c>
      <c r="F194" t="s">
        <v>8</v>
      </c>
    </row>
    <row r="195" spans="1:6" x14ac:dyDescent="0.25">
      <c r="A195" t="str">
        <f>CONCATENATE(Table1[[#This Row],[code]],"2")</f>
        <v>4062</v>
      </c>
      <c r="B195">
        <v>406</v>
      </c>
      <c r="C195" t="s">
        <v>4</v>
      </c>
      <c r="D195" t="str">
        <f>CONCATENATE(Table1[[#This Row],[code]]," ",Table1[[#This Row],[description_shorttext]])</f>
        <v>406 Vegetazione: corsa lenta</v>
      </c>
      <c r="E195" t="s">
        <v>154</v>
      </c>
      <c r="F195" t="s">
        <v>8</v>
      </c>
    </row>
    <row r="196" spans="1:6" x14ac:dyDescent="0.25">
      <c r="A196" t="str">
        <f>CONCATENATE(Table1[[#This Row],[code]],"3")</f>
        <v>4063</v>
      </c>
      <c r="B196">
        <v>406</v>
      </c>
      <c r="C196" t="s">
        <v>12</v>
      </c>
      <c r="D196" t="str">
        <f>CONCATENATE(Table1[[#This Row],[code]]," ",Table1[[#This Row],[description_shorttext]])</f>
        <v>406 text fr</v>
      </c>
      <c r="E196" s="1" t="s">
        <v>196</v>
      </c>
      <c r="F196" t="s">
        <v>8</v>
      </c>
    </row>
    <row r="197" spans="1:6" x14ac:dyDescent="0.25">
      <c r="A197" t="str">
        <f>CONCATENATE(Table1[[#This Row],[code]],"4")</f>
        <v>4064</v>
      </c>
      <c r="B197">
        <v>406</v>
      </c>
      <c r="C197" t="s">
        <v>11</v>
      </c>
      <c r="D197" t="str">
        <f>CONCATENATE(Table1[[#This Row],[code]]," ",Table1[[#This Row],[description_shorttext]])</f>
        <v>406 text de</v>
      </c>
      <c r="E197" s="1" t="s">
        <v>197</v>
      </c>
      <c r="F197" t="s">
        <v>8</v>
      </c>
    </row>
    <row r="198" spans="1:6" x14ac:dyDescent="0.25">
      <c r="A198" t="str">
        <f>CONCATENATE(Table1[[#This Row],[code]],"1")</f>
        <v>4071</v>
      </c>
      <c r="B198">
        <v>407</v>
      </c>
      <c r="C198" t="s">
        <v>5</v>
      </c>
      <c r="D198" t="str">
        <f>CONCATENATE(Table1[[#This Row],[code]]," ",Table1[[#This Row],[description_shorttext]])</f>
        <v>407 Vegetation, slow running, good visibility</v>
      </c>
      <c r="E198" t="s">
        <v>61</v>
      </c>
      <c r="F198" t="s">
        <v>8</v>
      </c>
    </row>
    <row r="199" spans="1:6" x14ac:dyDescent="0.25">
      <c r="A199" t="str">
        <f>CONCATENATE(Table1[[#This Row],[code]],"2")</f>
        <v>4072</v>
      </c>
      <c r="B199">
        <v>407</v>
      </c>
      <c r="C199" t="s">
        <v>4</v>
      </c>
      <c r="D199" t="str">
        <f>CONCATENATE(Table1[[#This Row],[code]]," ",Table1[[#This Row],[description_shorttext]])</f>
        <v>407 Vegetazione: corsa lenta, buona visibilità</v>
      </c>
      <c r="E199" t="s">
        <v>153</v>
      </c>
      <c r="F199" t="s">
        <v>8</v>
      </c>
    </row>
    <row r="200" spans="1:6" x14ac:dyDescent="0.25">
      <c r="A200" t="str">
        <f>CONCATENATE(Table1[[#This Row],[code]],"3")</f>
        <v>4073</v>
      </c>
      <c r="B200">
        <v>407</v>
      </c>
      <c r="C200" t="s">
        <v>12</v>
      </c>
      <c r="D200" t="str">
        <f>CONCATENATE(Table1[[#This Row],[code]]," ",Table1[[#This Row],[description_shorttext]])</f>
        <v>407 text fr</v>
      </c>
      <c r="E200" s="1" t="s">
        <v>196</v>
      </c>
      <c r="F200" t="s">
        <v>8</v>
      </c>
    </row>
    <row r="201" spans="1:6" x14ac:dyDescent="0.25">
      <c r="A201" t="str">
        <f>CONCATENATE(Table1[[#This Row],[code]],"4")</f>
        <v>4074</v>
      </c>
      <c r="B201">
        <v>407</v>
      </c>
      <c r="C201" t="s">
        <v>11</v>
      </c>
      <c r="D201" t="str">
        <f>CONCATENATE(Table1[[#This Row],[code]]," ",Table1[[#This Row],[description_shorttext]])</f>
        <v>407 text de</v>
      </c>
      <c r="E201" s="1" t="s">
        <v>197</v>
      </c>
      <c r="F201" t="s">
        <v>8</v>
      </c>
    </row>
    <row r="202" spans="1:6" x14ac:dyDescent="0.25">
      <c r="A202" t="str">
        <f>CONCATENATE(Table1[[#This Row],[code]],"1")</f>
        <v>4081</v>
      </c>
      <c r="B202">
        <v>408</v>
      </c>
      <c r="C202" t="s">
        <v>5</v>
      </c>
      <c r="D202" t="str">
        <f>CONCATENATE(Table1[[#This Row],[code]]," ",Table1[[#This Row],[description_shorttext]])</f>
        <v>408 Vegetation: walk</v>
      </c>
      <c r="E202" t="s">
        <v>62</v>
      </c>
      <c r="F202" t="s">
        <v>8</v>
      </c>
    </row>
    <row r="203" spans="1:6" x14ac:dyDescent="0.25">
      <c r="A203" t="str">
        <f>CONCATENATE(Table1[[#This Row],[code]],"2")</f>
        <v>4082</v>
      </c>
      <c r="B203">
        <v>408</v>
      </c>
      <c r="C203" t="s">
        <v>4</v>
      </c>
      <c r="D203" t="str">
        <f>CONCATENATE(Table1[[#This Row],[code]]," ",Table1[[#This Row],[description_shorttext]])</f>
        <v>408 Vegetazione: corsa molto ostacolata</v>
      </c>
      <c r="E203" t="s">
        <v>155</v>
      </c>
      <c r="F203" t="s">
        <v>8</v>
      </c>
    </row>
    <row r="204" spans="1:6" x14ac:dyDescent="0.25">
      <c r="A204" t="str">
        <f>CONCATENATE(Table1[[#This Row],[code]],"3")</f>
        <v>4083</v>
      </c>
      <c r="B204">
        <v>408</v>
      </c>
      <c r="C204" t="s">
        <v>12</v>
      </c>
      <c r="D204" t="str">
        <f>CONCATENATE(Table1[[#This Row],[code]]," ",Table1[[#This Row],[description_shorttext]])</f>
        <v>408 text fr</v>
      </c>
      <c r="E204" s="1" t="s">
        <v>196</v>
      </c>
      <c r="F204" t="s">
        <v>8</v>
      </c>
    </row>
    <row r="205" spans="1:6" x14ac:dyDescent="0.25">
      <c r="A205" t="str">
        <f>CONCATENATE(Table1[[#This Row],[code]],"4")</f>
        <v>4084</v>
      </c>
      <c r="B205">
        <v>408</v>
      </c>
      <c r="C205" t="s">
        <v>11</v>
      </c>
      <c r="D205" t="str">
        <f>CONCATENATE(Table1[[#This Row],[code]]," ",Table1[[#This Row],[description_shorttext]])</f>
        <v>408 text de</v>
      </c>
      <c r="E205" s="1" t="s">
        <v>197</v>
      </c>
      <c r="F205" t="s">
        <v>8</v>
      </c>
    </row>
    <row r="206" spans="1:6" x14ac:dyDescent="0.25">
      <c r="A206" t="str">
        <f>CONCATENATE(Table1[[#This Row],[code]],"1")</f>
        <v>4091</v>
      </c>
      <c r="B206">
        <v>409</v>
      </c>
      <c r="C206" t="s">
        <v>5</v>
      </c>
      <c r="D206" t="str">
        <f>CONCATENATE(Table1[[#This Row],[code]]," ",Table1[[#This Row],[description_shorttext]])</f>
        <v>409 Vegetation: walk, good visibility</v>
      </c>
      <c r="E206" t="s">
        <v>63</v>
      </c>
      <c r="F206" t="s">
        <v>8</v>
      </c>
    </row>
    <row r="207" spans="1:6" x14ac:dyDescent="0.25">
      <c r="A207" t="str">
        <f>CONCATENATE(Table1[[#This Row],[code]],"2")</f>
        <v>4092</v>
      </c>
      <c r="B207">
        <v>409</v>
      </c>
      <c r="C207" t="s">
        <v>4</v>
      </c>
      <c r="D207" t="str">
        <f>CONCATENATE(Table1[[#This Row],[code]]," ",Table1[[#This Row],[description_shorttext]])</f>
        <v>409 Vegetazione: corsa molto ostacolata, buona visibilità</v>
      </c>
      <c r="E207" t="s">
        <v>156</v>
      </c>
      <c r="F207" t="s">
        <v>8</v>
      </c>
    </row>
    <row r="208" spans="1:6" x14ac:dyDescent="0.25">
      <c r="A208" t="str">
        <f>CONCATENATE(Table1[[#This Row],[code]],"3")</f>
        <v>4093</v>
      </c>
      <c r="B208">
        <v>409</v>
      </c>
      <c r="C208" t="s">
        <v>12</v>
      </c>
      <c r="D208" t="str">
        <f>CONCATENATE(Table1[[#This Row],[code]]," ",Table1[[#This Row],[description_shorttext]])</f>
        <v>409 text fr</v>
      </c>
      <c r="E208" s="1" t="s">
        <v>196</v>
      </c>
      <c r="F208" t="s">
        <v>8</v>
      </c>
    </row>
    <row r="209" spans="1:6" x14ac:dyDescent="0.25">
      <c r="A209" t="str">
        <f>CONCATENATE(Table1[[#This Row],[code]],"4")</f>
        <v>4094</v>
      </c>
      <c r="B209">
        <v>409</v>
      </c>
      <c r="C209" t="s">
        <v>11</v>
      </c>
      <c r="D209" t="str">
        <f>CONCATENATE(Table1[[#This Row],[code]]," ",Table1[[#This Row],[description_shorttext]])</f>
        <v>409 text de</v>
      </c>
      <c r="E209" s="1" t="s">
        <v>197</v>
      </c>
      <c r="F209" t="s">
        <v>8</v>
      </c>
    </row>
    <row r="210" spans="1:6" x14ac:dyDescent="0.25">
      <c r="A210" t="str">
        <f>CONCATENATE(Table1[[#This Row],[code]],"1")</f>
        <v>4101</v>
      </c>
      <c r="B210">
        <v>410</v>
      </c>
      <c r="C210" t="s">
        <v>5</v>
      </c>
      <c r="D210" t="str">
        <f>CONCATENATE(Table1[[#This Row],[code]]," ",Table1[[#This Row],[description_shorttext]])</f>
        <v>410 Vegetation: fight</v>
      </c>
      <c r="E210" t="s">
        <v>64</v>
      </c>
      <c r="F210" t="s">
        <v>8</v>
      </c>
    </row>
    <row r="211" spans="1:6" x14ac:dyDescent="0.25">
      <c r="A211" t="str">
        <f>CONCATENATE(Table1[[#This Row],[code]],"2")</f>
        <v>4102</v>
      </c>
      <c r="B211">
        <v>410</v>
      </c>
      <c r="C211" t="s">
        <v>4</v>
      </c>
      <c r="D211" t="str">
        <f>CONCATENATE(Table1[[#This Row],[code]]," ",Table1[[#This Row],[description_shorttext]])</f>
        <v>410 Vegetazione: attraversamento difficile</v>
      </c>
      <c r="E211" t="s">
        <v>157</v>
      </c>
      <c r="F211" t="s">
        <v>8</v>
      </c>
    </row>
    <row r="212" spans="1:6" x14ac:dyDescent="0.25">
      <c r="A212" t="str">
        <f>CONCATENATE(Table1[[#This Row],[code]],"3")</f>
        <v>4103</v>
      </c>
      <c r="B212">
        <v>410</v>
      </c>
      <c r="C212" t="s">
        <v>12</v>
      </c>
      <c r="D212" t="str">
        <f>CONCATENATE(Table1[[#This Row],[code]]," ",Table1[[#This Row],[description_shorttext]])</f>
        <v>410 text fr</v>
      </c>
      <c r="E212" s="1" t="s">
        <v>196</v>
      </c>
      <c r="F212" t="s">
        <v>8</v>
      </c>
    </row>
    <row r="213" spans="1:6" x14ac:dyDescent="0.25">
      <c r="A213" t="str">
        <f>CONCATENATE(Table1[[#This Row],[code]],"4")</f>
        <v>4104</v>
      </c>
      <c r="B213">
        <v>410</v>
      </c>
      <c r="C213" t="s">
        <v>11</v>
      </c>
      <c r="D213" t="str">
        <f>CONCATENATE(Table1[[#This Row],[code]]," ",Table1[[#This Row],[description_shorttext]])</f>
        <v>410 text de</v>
      </c>
      <c r="E213" s="1" t="s">
        <v>197</v>
      </c>
      <c r="F213" t="s">
        <v>8</v>
      </c>
    </row>
    <row r="214" spans="1:6" x14ac:dyDescent="0.25">
      <c r="A214" t="str">
        <f>CONCATENATE(Table1[[#This Row],[code]],"1")</f>
        <v>4121</v>
      </c>
      <c r="B214">
        <v>412</v>
      </c>
      <c r="C214" t="s">
        <v>5</v>
      </c>
      <c r="D214" t="str">
        <f>CONCATENATE(Table1[[#This Row],[code]]," ",Table1[[#This Row],[description_shorttext]])</f>
        <v>412 Cultivated land</v>
      </c>
      <c r="E214" t="s">
        <v>65</v>
      </c>
      <c r="F214" t="s">
        <v>8</v>
      </c>
    </row>
    <row r="215" spans="1:6" x14ac:dyDescent="0.25">
      <c r="A215" t="str">
        <f>CONCATENATE(Table1[[#This Row],[code]],"2")</f>
        <v>4122</v>
      </c>
      <c r="B215">
        <v>412</v>
      </c>
      <c r="C215" t="s">
        <v>4</v>
      </c>
      <c r="D215" t="str">
        <f>CONCATENATE(Table1[[#This Row],[code]]," ",Table1[[#This Row],[description_shorttext]])</f>
        <v>412 Terreno coltivato</v>
      </c>
      <c r="E215" t="s">
        <v>158</v>
      </c>
      <c r="F215" t="s">
        <v>8</v>
      </c>
    </row>
    <row r="216" spans="1:6" x14ac:dyDescent="0.25">
      <c r="A216" t="str">
        <f>CONCATENATE(Table1[[#This Row],[code]],"3")</f>
        <v>4123</v>
      </c>
      <c r="B216">
        <v>412</v>
      </c>
      <c r="C216" t="s">
        <v>12</v>
      </c>
      <c r="D216" t="str">
        <f>CONCATENATE(Table1[[#This Row],[code]]," ",Table1[[#This Row],[description_shorttext]])</f>
        <v>412 text fr</v>
      </c>
      <c r="E216" s="1" t="s">
        <v>196</v>
      </c>
      <c r="F216" t="s">
        <v>8</v>
      </c>
    </row>
    <row r="217" spans="1:6" x14ac:dyDescent="0.25">
      <c r="A217" t="str">
        <f>CONCATENATE(Table1[[#This Row],[code]],"4")</f>
        <v>4124</v>
      </c>
      <c r="B217">
        <v>412</v>
      </c>
      <c r="C217" t="s">
        <v>11</v>
      </c>
      <c r="D217" t="str">
        <f>CONCATENATE(Table1[[#This Row],[code]]," ",Table1[[#This Row],[description_shorttext]])</f>
        <v>412 text de</v>
      </c>
      <c r="E217" s="1" t="s">
        <v>197</v>
      </c>
      <c r="F217" t="s">
        <v>8</v>
      </c>
    </row>
    <row r="218" spans="1:6" x14ac:dyDescent="0.25">
      <c r="A218" t="str">
        <f>CONCATENATE(Table1[[#This Row],[code]],"1")</f>
        <v>4131</v>
      </c>
      <c r="B218">
        <v>413</v>
      </c>
      <c r="C218" t="s">
        <v>5</v>
      </c>
      <c r="D218" t="str">
        <f>CONCATENATE(Table1[[#This Row],[code]]," ",Table1[[#This Row],[description_shorttext]])</f>
        <v>413 Orchard</v>
      </c>
      <c r="E218" t="s">
        <v>66</v>
      </c>
      <c r="F218" t="s">
        <v>8</v>
      </c>
    </row>
    <row r="219" spans="1:6" x14ac:dyDescent="0.25">
      <c r="A219" t="str">
        <f>CONCATENATE(Table1[[#This Row],[code]],"2")</f>
        <v>4132</v>
      </c>
      <c r="B219">
        <v>413</v>
      </c>
      <c r="C219" t="s">
        <v>4</v>
      </c>
      <c r="D219" t="str">
        <f>CONCATENATE(Table1[[#This Row],[code]]," ",Table1[[#This Row],[description_shorttext]])</f>
        <v>413 Frutteto</v>
      </c>
      <c r="E219" t="s">
        <v>67</v>
      </c>
      <c r="F219" t="s">
        <v>8</v>
      </c>
    </row>
    <row r="220" spans="1:6" x14ac:dyDescent="0.25">
      <c r="A220" t="str">
        <f>CONCATENATE(Table1[[#This Row],[code]],"3")</f>
        <v>4133</v>
      </c>
      <c r="B220">
        <v>413</v>
      </c>
      <c r="C220" t="s">
        <v>12</v>
      </c>
      <c r="D220" t="str">
        <f>CONCATENATE(Table1[[#This Row],[code]]," ",Table1[[#This Row],[description_shorttext]])</f>
        <v>413 text fr</v>
      </c>
      <c r="E220" s="1" t="s">
        <v>196</v>
      </c>
      <c r="F220" t="s">
        <v>8</v>
      </c>
    </row>
    <row r="221" spans="1:6" x14ac:dyDescent="0.25">
      <c r="A221" t="str">
        <f>CONCATENATE(Table1[[#This Row],[code]],"4")</f>
        <v>4134</v>
      </c>
      <c r="B221">
        <v>413</v>
      </c>
      <c r="C221" t="s">
        <v>11</v>
      </c>
      <c r="D221" t="str">
        <f>CONCATENATE(Table1[[#This Row],[code]]," ",Table1[[#This Row],[description_shorttext]])</f>
        <v>413 text de</v>
      </c>
      <c r="E221" s="1" t="s">
        <v>197</v>
      </c>
      <c r="F221" t="s">
        <v>8</v>
      </c>
    </row>
    <row r="222" spans="1:6" x14ac:dyDescent="0.25">
      <c r="A222" t="str">
        <f>CONCATENATE(Table1[[#This Row],[code]],"1")</f>
        <v>4141</v>
      </c>
      <c r="B222">
        <v>414</v>
      </c>
      <c r="C222" t="s">
        <v>5</v>
      </c>
      <c r="D222" t="str">
        <f>CONCATENATE(Table1[[#This Row],[code]]," ",Table1[[#This Row],[description_shorttext]])</f>
        <v>414 Vineyard or similar</v>
      </c>
      <c r="E222" t="s">
        <v>68</v>
      </c>
      <c r="F222" t="s">
        <v>8</v>
      </c>
    </row>
    <row r="223" spans="1:6" x14ac:dyDescent="0.25">
      <c r="A223" t="str">
        <f>CONCATENATE(Table1[[#This Row],[code]],"2")</f>
        <v>4142</v>
      </c>
      <c r="B223">
        <v>414</v>
      </c>
      <c r="C223" t="s">
        <v>4</v>
      </c>
      <c r="D223" t="str">
        <f>CONCATENATE(Table1[[#This Row],[code]]," ",Table1[[#This Row],[description_shorttext]])</f>
        <v>414 Vigneto o simile</v>
      </c>
      <c r="E223" t="s">
        <v>159</v>
      </c>
      <c r="F223" t="s">
        <v>8</v>
      </c>
    </row>
    <row r="224" spans="1:6" x14ac:dyDescent="0.25">
      <c r="A224" t="str">
        <f>CONCATENATE(Table1[[#This Row],[code]],"3")</f>
        <v>4143</v>
      </c>
      <c r="B224">
        <v>414</v>
      </c>
      <c r="C224" t="s">
        <v>12</v>
      </c>
      <c r="D224" t="str">
        <f>CONCATENATE(Table1[[#This Row],[code]]," ",Table1[[#This Row],[description_shorttext]])</f>
        <v>414 text fr</v>
      </c>
      <c r="E224" s="1" t="s">
        <v>196</v>
      </c>
      <c r="F224" t="s">
        <v>8</v>
      </c>
    </row>
    <row r="225" spans="1:6" x14ac:dyDescent="0.25">
      <c r="A225" t="str">
        <f>CONCATENATE(Table1[[#This Row],[code]],"4")</f>
        <v>4144</v>
      </c>
      <c r="B225">
        <v>414</v>
      </c>
      <c r="C225" t="s">
        <v>11</v>
      </c>
      <c r="D225" t="str">
        <f>CONCATENATE(Table1[[#This Row],[code]]," ",Table1[[#This Row],[description_shorttext]])</f>
        <v>414 text de</v>
      </c>
      <c r="E225" s="1" t="s">
        <v>197</v>
      </c>
      <c r="F225" t="s">
        <v>8</v>
      </c>
    </row>
    <row r="226" spans="1:6" x14ac:dyDescent="0.25">
      <c r="A226" t="str">
        <f>CONCATENATE(Table1[[#This Row],[code]],"1")</f>
        <v>4151</v>
      </c>
      <c r="B226">
        <v>415</v>
      </c>
      <c r="C226" t="s">
        <v>5</v>
      </c>
      <c r="D226" t="str">
        <f>CONCATENATE(Table1[[#This Row],[code]]," ",Table1[[#This Row],[description_shorttext]])</f>
        <v>415 Distinct cultivation boundary</v>
      </c>
      <c r="E226" t="s">
        <v>69</v>
      </c>
      <c r="F226" t="s">
        <v>7</v>
      </c>
    </row>
    <row r="227" spans="1:6" x14ac:dyDescent="0.25">
      <c r="A227" t="str">
        <f>CONCATENATE(Table1[[#This Row],[code]],"2")</f>
        <v>4152</v>
      </c>
      <c r="B227">
        <v>415</v>
      </c>
      <c r="C227" t="s">
        <v>4</v>
      </c>
      <c r="D227" t="str">
        <f>CONCATENATE(Table1[[#This Row],[code]]," ",Table1[[#This Row],[description_shorttext]])</f>
        <v>415 Margine netto di coltivazione</v>
      </c>
      <c r="E227" t="s">
        <v>160</v>
      </c>
      <c r="F227" t="s">
        <v>7</v>
      </c>
    </row>
    <row r="228" spans="1:6" x14ac:dyDescent="0.25">
      <c r="A228" t="str">
        <f>CONCATENATE(Table1[[#This Row],[code]],"3")</f>
        <v>4153</v>
      </c>
      <c r="B228">
        <v>415</v>
      </c>
      <c r="C228" t="s">
        <v>12</v>
      </c>
      <c r="D228" t="str">
        <f>CONCATENATE(Table1[[#This Row],[code]]," ",Table1[[#This Row],[description_shorttext]])</f>
        <v>415 text fr</v>
      </c>
      <c r="E228" s="1" t="s">
        <v>196</v>
      </c>
      <c r="F228" t="s">
        <v>7</v>
      </c>
    </row>
    <row r="229" spans="1:6" x14ac:dyDescent="0.25">
      <c r="A229" t="str">
        <f>CONCATENATE(Table1[[#This Row],[code]],"4")</f>
        <v>4154</v>
      </c>
      <c r="B229">
        <v>415</v>
      </c>
      <c r="C229" t="s">
        <v>11</v>
      </c>
      <c r="D229" t="str">
        <f>CONCATENATE(Table1[[#This Row],[code]]," ",Table1[[#This Row],[description_shorttext]])</f>
        <v>415 text de</v>
      </c>
      <c r="E229" s="1" t="s">
        <v>197</v>
      </c>
      <c r="F229" t="s">
        <v>7</v>
      </c>
    </row>
    <row r="230" spans="1:6" x14ac:dyDescent="0.25">
      <c r="A230" t="str">
        <f>CONCATENATE(Table1[[#This Row],[code]],"1")</f>
        <v>4161</v>
      </c>
      <c r="B230">
        <v>416</v>
      </c>
      <c r="C230" t="s">
        <v>5</v>
      </c>
      <c r="D230" t="str">
        <f>CONCATENATE(Table1[[#This Row],[code]]," ",Table1[[#This Row],[description_shorttext]])</f>
        <v>416 Distinct vegetation boundary</v>
      </c>
      <c r="E230" t="s">
        <v>70</v>
      </c>
      <c r="F230" t="s">
        <v>7</v>
      </c>
    </row>
    <row r="231" spans="1:6" x14ac:dyDescent="0.25">
      <c r="A231" t="str">
        <f>CONCATENATE(Table1[[#This Row],[code]],"2")</f>
        <v>4162</v>
      </c>
      <c r="B231">
        <v>416</v>
      </c>
      <c r="C231" t="s">
        <v>4</v>
      </c>
      <c r="D231" t="str">
        <f>CONCATENATE(Table1[[#This Row],[code]]," ",Table1[[#This Row],[description_shorttext]])</f>
        <v>416 Margine netto di vegetazione</v>
      </c>
      <c r="E231" t="s">
        <v>161</v>
      </c>
      <c r="F231" t="s">
        <v>7</v>
      </c>
    </row>
    <row r="232" spans="1:6" x14ac:dyDescent="0.25">
      <c r="A232" t="str">
        <f>CONCATENATE(Table1[[#This Row],[code]],"3")</f>
        <v>4163</v>
      </c>
      <c r="B232">
        <v>416</v>
      </c>
      <c r="C232" t="s">
        <v>12</v>
      </c>
      <c r="D232" t="str">
        <f>CONCATENATE(Table1[[#This Row],[code]]," ",Table1[[#This Row],[description_shorttext]])</f>
        <v>416 text fr</v>
      </c>
      <c r="E232" s="1" t="s">
        <v>196</v>
      </c>
      <c r="F232" t="s">
        <v>7</v>
      </c>
    </row>
    <row r="233" spans="1:6" x14ac:dyDescent="0.25">
      <c r="A233" t="str">
        <f>CONCATENATE(Table1[[#This Row],[code]],"4")</f>
        <v>4164</v>
      </c>
      <c r="B233">
        <v>416</v>
      </c>
      <c r="C233" t="s">
        <v>11</v>
      </c>
      <c r="D233" t="str">
        <f>CONCATENATE(Table1[[#This Row],[code]]," ",Table1[[#This Row],[description_shorttext]])</f>
        <v>416 text de</v>
      </c>
      <c r="E233" s="1" t="s">
        <v>197</v>
      </c>
      <c r="F233" t="s">
        <v>7</v>
      </c>
    </row>
    <row r="234" spans="1:6" x14ac:dyDescent="0.25">
      <c r="A234" t="str">
        <f>CONCATENATE(Table1[[#This Row],[code]],"1")</f>
        <v>4171</v>
      </c>
      <c r="B234">
        <v>417</v>
      </c>
      <c r="C234" t="s">
        <v>5</v>
      </c>
      <c r="D234" t="str">
        <f>CONCATENATE(Table1[[#This Row],[code]]," ",Table1[[#This Row],[description_shorttext]])</f>
        <v>417 Prominent large tree</v>
      </c>
      <c r="E234" t="s">
        <v>71</v>
      </c>
      <c r="F234" t="s">
        <v>198</v>
      </c>
    </row>
    <row r="235" spans="1:6" x14ac:dyDescent="0.25">
      <c r="A235" t="str">
        <f>CONCATENATE(Table1[[#This Row],[code]],"2")</f>
        <v>4172</v>
      </c>
      <c r="B235">
        <v>417</v>
      </c>
      <c r="C235" t="s">
        <v>4</v>
      </c>
      <c r="D235" t="str">
        <f>CONCATENATE(Table1[[#This Row],[code]]," ",Table1[[#This Row],[description_shorttext]])</f>
        <v>417 Grande albero evidente</v>
      </c>
      <c r="E235" t="s">
        <v>162</v>
      </c>
      <c r="F235" t="s">
        <v>198</v>
      </c>
    </row>
    <row r="236" spans="1:6" x14ac:dyDescent="0.25">
      <c r="A236" t="str">
        <f>CONCATENATE(Table1[[#This Row],[code]],"3")</f>
        <v>4173</v>
      </c>
      <c r="B236">
        <v>417</v>
      </c>
      <c r="C236" t="s">
        <v>12</v>
      </c>
      <c r="D236" t="str">
        <f>CONCATENATE(Table1[[#This Row],[code]]," ",Table1[[#This Row],[description_shorttext]])</f>
        <v>417 text fr</v>
      </c>
      <c r="E236" s="1" t="s">
        <v>196</v>
      </c>
      <c r="F236" t="s">
        <v>198</v>
      </c>
    </row>
    <row r="237" spans="1:6" x14ac:dyDescent="0.25">
      <c r="A237" t="str">
        <f>CONCATENATE(Table1[[#This Row],[code]],"4")</f>
        <v>4174</v>
      </c>
      <c r="B237">
        <v>417</v>
      </c>
      <c r="C237" t="s">
        <v>11</v>
      </c>
      <c r="D237" t="str">
        <f>CONCATENATE(Table1[[#This Row],[code]]," ",Table1[[#This Row],[description_shorttext]])</f>
        <v>417 text de</v>
      </c>
      <c r="E237" s="1" t="s">
        <v>197</v>
      </c>
      <c r="F237" t="s">
        <v>198</v>
      </c>
    </row>
    <row r="238" spans="1:6" x14ac:dyDescent="0.25">
      <c r="A238" t="str">
        <f>CONCATENATE(Table1[[#This Row],[code]],"1")</f>
        <v>4181</v>
      </c>
      <c r="B238">
        <v>418</v>
      </c>
      <c r="C238" t="s">
        <v>5</v>
      </c>
      <c r="D238" t="str">
        <f>CONCATENATE(Table1[[#This Row],[code]]," ",Table1[[#This Row],[description_shorttext]])</f>
        <v>418 Prominent bush or tree</v>
      </c>
      <c r="E238" t="s">
        <v>72</v>
      </c>
      <c r="F238" t="s">
        <v>198</v>
      </c>
    </row>
    <row r="239" spans="1:6" x14ac:dyDescent="0.25">
      <c r="A239" t="str">
        <f>CONCATENATE(Table1[[#This Row],[code]],"2")</f>
        <v>4182</v>
      </c>
      <c r="B239">
        <v>418</v>
      </c>
      <c r="C239" t="s">
        <v>4</v>
      </c>
      <c r="D239" t="str">
        <f>CONCATENATE(Table1[[#This Row],[code]]," ",Table1[[#This Row],[description_shorttext]])</f>
        <v>418 Albero o cespuglio evidente</v>
      </c>
      <c r="E239" t="s">
        <v>163</v>
      </c>
      <c r="F239" t="s">
        <v>198</v>
      </c>
    </row>
    <row r="240" spans="1:6" x14ac:dyDescent="0.25">
      <c r="A240" t="str">
        <f>CONCATENATE(Table1[[#This Row],[code]],"3")</f>
        <v>4183</v>
      </c>
      <c r="B240">
        <v>418</v>
      </c>
      <c r="C240" t="s">
        <v>12</v>
      </c>
      <c r="D240" t="str">
        <f>CONCATENATE(Table1[[#This Row],[code]]," ",Table1[[#This Row],[description_shorttext]])</f>
        <v>418 text fr</v>
      </c>
      <c r="E240" s="1" t="s">
        <v>196</v>
      </c>
      <c r="F240" t="s">
        <v>198</v>
      </c>
    </row>
    <row r="241" spans="1:6" x14ac:dyDescent="0.25">
      <c r="A241" t="str">
        <f>CONCATENATE(Table1[[#This Row],[code]],"4")</f>
        <v>4184</v>
      </c>
      <c r="B241">
        <v>418</v>
      </c>
      <c r="C241" t="s">
        <v>11</v>
      </c>
      <c r="D241" t="str">
        <f>CONCATENATE(Table1[[#This Row],[code]]," ",Table1[[#This Row],[description_shorttext]])</f>
        <v>418 text de</v>
      </c>
      <c r="E241" s="1" t="s">
        <v>197</v>
      </c>
      <c r="F241" t="s">
        <v>198</v>
      </c>
    </row>
    <row r="242" spans="1:6" x14ac:dyDescent="0.25">
      <c r="A242" t="str">
        <f>CONCATENATE(Table1[[#This Row],[code]],"1")</f>
        <v>4191</v>
      </c>
      <c r="B242">
        <v>419</v>
      </c>
      <c r="C242" t="s">
        <v>5</v>
      </c>
      <c r="D242" t="str">
        <f>CONCATENATE(Table1[[#This Row],[code]]," ",Table1[[#This Row],[description_shorttext]])</f>
        <v>419 Prominent vegetation feature</v>
      </c>
      <c r="E242" t="s">
        <v>73</v>
      </c>
      <c r="F242" t="s">
        <v>198</v>
      </c>
    </row>
    <row r="243" spans="1:6" x14ac:dyDescent="0.25">
      <c r="A243" t="str">
        <f>CONCATENATE(Table1[[#This Row],[code]],"2")</f>
        <v>4192</v>
      </c>
      <c r="B243">
        <v>419</v>
      </c>
      <c r="C243" t="s">
        <v>4</v>
      </c>
      <c r="D243" t="str">
        <f>CONCATENATE(Table1[[#This Row],[code]]," ",Table1[[#This Row],[description_shorttext]])</f>
        <v>419 Oggetto vegetale evidente</v>
      </c>
      <c r="E243" t="s">
        <v>164</v>
      </c>
      <c r="F243" t="s">
        <v>198</v>
      </c>
    </row>
    <row r="244" spans="1:6" x14ac:dyDescent="0.25">
      <c r="A244" t="str">
        <f>CONCATENATE(Table1[[#This Row],[code]],"3")</f>
        <v>4193</v>
      </c>
      <c r="B244">
        <v>419</v>
      </c>
      <c r="C244" t="s">
        <v>12</v>
      </c>
      <c r="D244" t="str">
        <f>CONCATENATE(Table1[[#This Row],[code]]," ",Table1[[#This Row],[description_shorttext]])</f>
        <v>419 text fr</v>
      </c>
      <c r="E244" s="1" t="s">
        <v>196</v>
      </c>
      <c r="F244" t="s">
        <v>198</v>
      </c>
    </row>
    <row r="245" spans="1:6" x14ac:dyDescent="0.25">
      <c r="A245" t="str">
        <f>CONCATENATE(Table1[[#This Row],[code]],"4")</f>
        <v>4194</v>
      </c>
      <c r="B245">
        <v>419</v>
      </c>
      <c r="C245" t="s">
        <v>11</v>
      </c>
      <c r="D245" t="str">
        <f>CONCATENATE(Table1[[#This Row],[code]]," ",Table1[[#This Row],[description_shorttext]])</f>
        <v>419 text de</v>
      </c>
      <c r="E245" s="1" t="s">
        <v>197</v>
      </c>
      <c r="F245" t="s">
        <v>198</v>
      </c>
    </row>
    <row r="246" spans="1:6" x14ac:dyDescent="0.25">
      <c r="A246" t="str">
        <f>CONCATENATE(Table1[[#This Row],[code]],"1")</f>
        <v>5011</v>
      </c>
      <c r="B246">
        <v>501</v>
      </c>
      <c r="C246" t="s">
        <v>5</v>
      </c>
      <c r="D246" t="str">
        <f>CONCATENATE(Table1[[#This Row],[code]]," ",Table1[[#This Row],[description_shorttext]])</f>
        <v>501 Paved area</v>
      </c>
      <c r="E246" t="s">
        <v>74</v>
      </c>
      <c r="F246" t="s">
        <v>8</v>
      </c>
    </row>
    <row r="247" spans="1:6" x14ac:dyDescent="0.25">
      <c r="A247" t="str">
        <f>CONCATENATE(Table1[[#This Row],[code]],"2")</f>
        <v>5012</v>
      </c>
      <c r="B247">
        <v>501</v>
      </c>
      <c r="C247" t="s">
        <v>4</v>
      </c>
      <c r="D247" t="str">
        <f>CONCATENATE(Table1[[#This Row],[code]]," ",Table1[[#This Row],[description_shorttext]])</f>
        <v>501 Area pavimentata</v>
      </c>
      <c r="E247" t="s">
        <v>165</v>
      </c>
      <c r="F247" t="s">
        <v>8</v>
      </c>
    </row>
    <row r="248" spans="1:6" x14ac:dyDescent="0.25">
      <c r="A248" t="str">
        <f>CONCATENATE(Table1[[#This Row],[code]],"3")</f>
        <v>5013</v>
      </c>
      <c r="B248">
        <v>501</v>
      </c>
      <c r="C248" t="s">
        <v>12</v>
      </c>
      <c r="D248" t="str">
        <f>CONCATENATE(Table1[[#This Row],[code]]," ",Table1[[#This Row],[description_shorttext]])</f>
        <v>501 text fr</v>
      </c>
      <c r="E248" s="1" t="s">
        <v>196</v>
      </c>
      <c r="F248" t="s">
        <v>8</v>
      </c>
    </row>
    <row r="249" spans="1:6" x14ac:dyDescent="0.25">
      <c r="A249" t="str">
        <f>CONCATENATE(Table1[[#This Row],[code]],"4")</f>
        <v>5014</v>
      </c>
      <c r="B249">
        <v>501</v>
      </c>
      <c r="C249" t="s">
        <v>11</v>
      </c>
      <c r="D249" t="str">
        <f>CONCATENATE(Table1[[#This Row],[code]]," ",Table1[[#This Row],[description_shorttext]])</f>
        <v>501 text de</v>
      </c>
      <c r="E249" s="1" t="s">
        <v>197</v>
      </c>
      <c r="F249" t="s">
        <v>8</v>
      </c>
    </row>
    <row r="250" spans="1:6" x14ac:dyDescent="0.25">
      <c r="A250" t="str">
        <f>CONCATENATE(Table1[[#This Row],[code]],"1")</f>
        <v>5021</v>
      </c>
      <c r="B250">
        <v>502</v>
      </c>
      <c r="C250" t="s">
        <v>5</v>
      </c>
      <c r="D250" t="str">
        <f>CONCATENATE(Table1[[#This Row],[code]]," ",Table1[[#This Row],[description_shorttext]])</f>
        <v>502 Wide road</v>
      </c>
      <c r="E250" t="s">
        <v>75</v>
      </c>
      <c r="F250" t="s">
        <v>7</v>
      </c>
    </row>
    <row r="251" spans="1:6" x14ac:dyDescent="0.25">
      <c r="A251" t="str">
        <f>CONCATENATE(Table1[[#This Row],[code]],"2")</f>
        <v>5022</v>
      </c>
      <c r="B251">
        <v>502</v>
      </c>
      <c r="C251" t="s">
        <v>4</v>
      </c>
      <c r="D251" t="str">
        <f>CONCATENATE(Table1[[#This Row],[code]]," ",Table1[[#This Row],[description_shorttext]])</f>
        <v>502 Strada asfaltata</v>
      </c>
      <c r="E251" t="s">
        <v>205</v>
      </c>
      <c r="F251" t="s">
        <v>7</v>
      </c>
    </row>
    <row r="252" spans="1:6" x14ac:dyDescent="0.25">
      <c r="A252" t="str">
        <f>CONCATENATE(Table1[[#This Row],[code]],"3")</f>
        <v>5023</v>
      </c>
      <c r="B252">
        <v>502</v>
      </c>
      <c r="C252" t="s">
        <v>12</v>
      </c>
      <c r="D252" t="str">
        <f>CONCATENATE(Table1[[#This Row],[code]]," ",Table1[[#This Row],[description_shorttext]])</f>
        <v>502 text fr</v>
      </c>
      <c r="E252" s="1" t="s">
        <v>196</v>
      </c>
      <c r="F252" t="s">
        <v>7</v>
      </c>
    </row>
    <row r="253" spans="1:6" x14ac:dyDescent="0.25">
      <c r="A253" t="str">
        <f>CONCATENATE(Table1[[#This Row],[code]],"4")</f>
        <v>5024</v>
      </c>
      <c r="B253">
        <v>502</v>
      </c>
      <c r="C253" t="s">
        <v>11</v>
      </c>
      <c r="D253" t="str">
        <f>CONCATENATE(Table1[[#This Row],[code]]," ",Table1[[#This Row],[description_shorttext]])</f>
        <v>502 text de</v>
      </c>
      <c r="E253" s="1" t="s">
        <v>197</v>
      </c>
      <c r="F253" t="s">
        <v>7</v>
      </c>
    </row>
    <row r="254" spans="1:6" x14ac:dyDescent="0.25">
      <c r="A254" t="str">
        <f>CONCATENATE(Table1[[#This Row],[code]],"1")</f>
        <v>5031</v>
      </c>
      <c r="B254">
        <v>503</v>
      </c>
      <c r="C254" t="s">
        <v>5</v>
      </c>
      <c r="D254" t="str">
        <f>CONCATENATE(Table1[[#This Row],[code]]," ",Table1[[#This Row],[description_shorttext]])</f>
        <v>503 Paved road</v>
      </c>
      <c r="E254" t="s">
        <v>204</v>
      </c>
      <c r="F254" t="s">
        <v>7</v>
      </c>
    </row>
    <row r="255" spans="1:6" x14ac:dyDescent="0.25">
      <c r="A255" t="str">
        <f>CONCATENATE(Table1[[#This Row],[code]],"2")</f>
        <v>5032</v>
      </c>
      <c r="B255">
        <v>503</v>
      </c>
      <c r="C255" t="s">
        <v>4</v>
      </c>
      <c r="D255" t="str">
        <f>CONCATENATE(Table1[[#This Row],[code]]," ",Table1[[#This Row],[description_shorttext]])</f>
        <v>503 Strada</v>
      </c>
      <c r="E255" t="s">
        <v>166</v>
      </c>
      <c r="F255" t="s">
        <v>7</v>
      </c>
    </row>
    <row r="256" spans="1:6" x14ac:dyDescent="0.25">
      <c r="A256" t="str">
        <f>CONCATENATE(Table1[[#This Row],[code]],"3")</f>
        <v>5033</v>
      </c>
      <c r="B256">
        <v>503</v>
      </c>
      <c r="C256" t="s">
        <v>12</v>
      </c>
      <c r="D256" t="str">
        <f>CONCATENATE(Table1[[#This Row],[code]]," ",Table1[[#This Row],[description_shorttext]])</f>
        <v>503 text fr</v>
      </c>
      <c r="E256" s="1" t="s">
        <v>196</v>
      </c>
      <c r="F256" t="s">
        <v>7</v>
      </c>
    </row>
    <row r="257" spans="1:6" x14ac:dyDescent="0.25">
      <c r="A257" t="str">
        <f>CONCATENATE(Table1[[#This Row],[code]],"4")</f>
        <v>5034</v>
      </c>
      <c r="B257">
        <v>503</v>
      </c>
      <c r="C257" t="s">
        <v>11</v>
      </c>
      <c r="D257" t="str">
        <f>CONCATENATE(Table1[[#This Row],[code]]," ",Table1[[#This Row],[description_shorttext]])</f>
        <v>503 text de</v>
      </c>
      <c r="E257" s="1" t="s">
        <v>197</v>
      </c>
      <c r="F257" t="s">
        <v>7</v>
      </c>
    </row>
    <row r="258" spans="1:6" x14ac:dyDescent="0.25">
      <c r="A258" t="str">
        <f>CONCATENATE(Table1[[#This Row],[code]],"1")</f>
        <v>5041</v>
      </c>
      <c r="B258">
        <v>504</v>
      </c>
      <c r="C258" t="s">
        <v>5</v>
      </c>
      <c r="D258" t="str">
        <f>CONCATENATE(Table1[[#This Row],[code]]," ",Table1[[#This Row],[description_shorttext]])</f>
        <v>504 Vehicle track</v>
      </c>
      <c r="E258" t="s">
        <v>76</v>
      </c>
      <c r="F258" t="s">
        <v>7</v>
      </c>
    </row>
    <row r="259" spans="1:6" x14ac:dyDescent="0.25">
      <c r="A259" t="str">
        <f>CONCATENATE(Table1[[#This Row],[code]],"2")</f>
        <v>5042</v>
      </c>
      <c r="B259">
        <v>504</v>
      </c>
      <c r="C259" t="s">
        <v>4</v>
      </c>
      <c r="D259" t="str">
        <f>CONCATENATE(Table1[[#This Row],[code]]," ",Table1[[#This Row],[description_shorttext]])</f>
        <v>504 Carrareccia</v>
      </c>
      <c r="E259" t="s">
        <v>167</v>
      </c>
      <c r="F259" t="s">
        <v>7</v>
      </c>
    </row>
    <row r="260" spans="1:6" x14ac:dyDescent="0.25">
      <c r="A260" t="str">
        <f>CONCATENATE(Table1[[#This Row],[code]],"3")</f>
        <v>5043</v>
      </c>
      <c r="B260">
        <v>504</v>
      </c>
      <c r="C260" t="s">
        <v>12</v>
      </c>
      <c r="D260" t="str">
        <f>CONCATENATE(Table1[[#This Row],[code]]," ",Table1[[#This Row],[description_shorttext]])</f>
        <v>504 text fr</v>
      </c>
      <c r="E260" s="1" t="s">
        <v>196</v>
      </c>
      <c r="F260" t="s">
        <v>7</v>
      </c>
    </row>
    <row r="261" spans="1:6" x14ac:dyDescent="0.25">
      <c r="A261" t="str">
        <f>CONCATENATE(Table1[[#This Row],[code]],"4")</f>
        <v>5044</v>
      </c>
      <c r="B261">
        <v>504</v>
      </c>
      <c r="C261" t="s">
        <v>11</v>
      </c>
      <c r="D261" t="str">
        <f>CONCATENATE(Table1[[#This Row],[code]]," ",Table1[[#This Row],[description_shorttext]])</f>
        <v>504 text de</v>
      </c>
      <c r="E261" s="1" t="s">
        <v>197</v>
      </c>
      <c r="F261" t="s">
        <v>7</v>
      </c>
    </row>
    <row r="262" spans="1:6" x14ac:dyDescent="0.25">
      <c r="A262" t="str">
        <f>CONCATENATE(Table1[[#This Row],[code]],"1")</f>
        <v>5051</v>
      </c>
      <c r="B262">
        <v>505</v>
      </c>
      <c r="C262" t="s">
        <v>5</v>
      </c>
      <c r="D262" t="str">
        <f>CONCATENATE(Table1[[#This Row],[code]]," ",Table1[[#This Row],[description_shorttext]])</f>
        <v>505 Footpath</v>
      </c>
      <c r="E262" t="s">
        <v>77</v>
      </c>
      <c r="F262" t="s">
        <v>7</v>
      </c>
    </row>
    <row r="263" spans="1:6" x14ac:dyDescent="0.25">
      <c r="A263" t="str">
        <f>CONCATENATE(Table1[[#This Row],[code]],"2")</f>
        <v>5052</v>
      </c>
      <c r="B263">
        <v>505</v>
      </c>
      <c r="C263" t="s">
        <v>4</v>
      </c>
      <c r="D263" t="str">
        <f>CONCATENATE(Table1[[#This Row],[code]]," ",Table1[[#This Row],[description_shorttext]])</f>
        <v>505 Sentiero</v>
      </c>
      <c r="E263" t="s">
        <v>168</v>
      </c>
      <c r="F263" t="s">
        <v>7</v>
      </c>
    </row>
    <row r="264" spans="1:6" x14ac:dyDescent="0.25">
      <c r="A264" t="str">
        <f>CONCATENATE(Table1[[#This Row],[code]],"3")</f>
        <v>5053</v>
      </c>
      <c r="B264">
        <v>505</v>
      </c>
      <c r="C264" t="s">
        <v>12</v>
      </c>
      <c r="D264" t="str">
        <f>CONCATENATE(Table1[[#This Row],[code]]," ",Table1[[#This Row],[description_shorttext]])</f>
        <v>505 text fr</v>
      </c>
      <c r="E264" s="1" t="s">
        <v>196</v>
      </c>
      <c r="F264" t="s">
        <v>7</v>
      </c>
    </row>
    <row r="265" spans="1:6" x14ac:dyDescent="0.25">
      <c r="A265" t="str">
        <f>CONCATENATE(Table1[[#This Row],[code]],"4")</f>
        <v>5054</v>
      </c>
      <c r="B265">
        <v>505</v>
      </c>
      <c r="C265" t="s">
        <v>11</v>
      </c>
      <c r="D265" t="str">
        <f>CONCATENATE(Table1[[#This Row],[code]]," ",Table1[[#This Row],[description_shorttext]])</f>
        <v>505 text de</v>
      </c>
      <c r="E265" s="1" t="s">
        <v>197</v>
      </c>
      <c r="F265" t="s">
        <v>7</v>
      </c>
    </row>
    <row r="266" spans="1:6" x14ac:dyDescent="0.25">
      <c r="A266" t="str">
        <f>CONCATENATE(Table1[[#This Row],[code]],"1")</f>
        <v>5061</v>
      </c>
      <c r="B266">
        <v>506</v>
      </c>
      <c r="C266" t="s">
        <v>5</v>
      </c>
      <c r="D266" t="str">
        <f>CONCATENATE(Table1[[#This Row],[code]]," ",Table1[[#This Row],[description_shorttext]])</f>
        <v>506 Small footpath</v>
      </c>
      <c r="E266" t="s">
        <v>78</v>
      </c>
      <c r="F266" t="s">
        <v>7</v>
      </c>
    </row>
    <row r="267" spans="1:6" x14ac:dyDescent="0.25">
      <c r="A267" t="str">
        <f>CONCATENATE(Table1[[#This Row],[code]],"2")</f>
        <v>5062</v>
      </c>
      <c r="B267">
        <v>506</v>
      </c>
      <c r="C267" t="s">
        <v>4</v>
      </c>
      <c r="D267" t="str">
        <f>CONCATENATE(Table1[[#This Row],[code]]," ",Table1[[#This Row],[description_shorttext]])</f>
        <v>506 Piccolo sentiero</v>
      </c>
      <c r="E267" t="s">
        <v>169</v>
      </c>
      <c r="F267" t="s">
        <v>7</v>
      </c>
    </row>
    <row r="268" spans="1:6" x14ac:dyDescent="0.25">
      <c r="A268" t="str">
        <f>CONCATENATE(Table1[[#This Row],[code]],"3")</f>
        <v>5063</v>
      </c>
      <c r="B268">
        <v>506</v>
      </c>
      <c r="C268" t="s">
        <v>12</v>
      </c>
      <c r="D268" t="str">
        <f>CONCATENATE(Table1[[#This Row],[code]]," ",Table1[[#This Row],[description_shorttext]])</f>
        <v>506 text fr</v>
      </c>
      <c r="E268" s="1" t="s">
        <v>196</v>
      </c>
      <c r="F268" t="s">
        <v>7</v>
      </c>
    </row>
    <row r="269" spans="1:6" x14ac:dyDescent="0.25">
      <c r="A269" t="str">
        <f>CONCATENATE(Table1[[#This Row],[code]],"4")</f>
        <v>5064</v>
      </c>
      <c r="B269">
        <v>506</v>
      </c>
      <c r="C269" t="s">
        <v>11</v>
      </c>
      <c r="D269" t="str">
        <f>CONCATENATE(Table1[[#This Row],[code]]," ",Table1[[#This Row],[description_shorttext]])</f>
        <v>506 text de</v>
      </c>
      <c r="E269" s="1" t="s">
        <v>197</v>
      </c>
      <c r="F269" t="s">
        <v>7</v>
      </c>
    </row>
    <row r="270" spans="1:6" x14ac:dyDescent="0.25">
      <c r="A270" t="str">
        <f>CONCATENATE(Table1[[#This Row],[code]],"1")</f>
        <v>5071</v>
      </c>
      <c r="B270">
        <v>507</v>
      </c>
      <c r="C270" t="s">
        <v>5</v>
      </c>
      <c r="D270" t="str">
        <f>CONCATENATE(Table1[[#This Row],[code]]," ",Table1[[#This Row],[description_shorttext]])</f>
        <v>507 Less distinct small footpath</v>
      </c>
      <c r="E270" t="s">
        <v>79</v>
      </c>
      <c r="F270" t="s">
        <v>7</v>
      </c>
    </row>
    <row r="271" spans="1:6" x14ac:dyDescent="0.25">
      <c r="A271" t="str">
        <f>CONCATENATE(Table1[[#This Row],[code]],"2")</f>
        <v>5072</v>
      </c>
      <c r="B271">
        <v>507</v>
      </c>
      <c r="C271" t="s">
        <v>4</v>
      </c>
      <c r="D271" t="str">
        <f>CONCATENATE(Table1[[#This Row],[code]]," ",Table1[[#This Row],[description_shorttext]])</f>
        <v>507 Piccolo sentiero indistinto</v>
      </c>
      <c r="E271" t="s">
        <v>170</v>
      </c>
      <c r="F271" t="s">
        <v>7</v>
      </c>
    </row>
    <row r="272" spans="1:6" x14ac:dyDescent="0.25">
      <c r="A272" t="str">
        <f>CONCATENATE(Table1[[#This Row],[code]],"3")</f>
        <v>5073</v>
      </c>
      <c r="B272">
        <v>507</v>
      </c>
      <c r="C272" t="s">
        <v>12</v>
      </c>
      <c r="D272" t="str">
        <f>CONCATENATE(Table1[[#This Row],[code]]," ",Table1[[#This Row],[description_shorttext]])</f>
        <v>507 text fr</v>
      </c>
      <c r="E272" s="1" t="s">
        <v>196</v>
      </c>
      <c r="F272" t="s">
        <v>7</v>
      </c>
    </row>
    <row r="273" spans="1:6" x14ac:dyDescent="0.25">
      <c r="A273" t="str">
        <f>CONCATENATE(Table1[[#This Row],[code]],"4")</f>
        <v>5074</v>
      </c>
      <c r="B273">
        <v>507</v>
      </c>
      <c r="C273" t="s">
        <v>11</v>
      </c>
      <c r="D273" t="str">
        <f>CONCATENATE(Table1[[#This Row],[code]]," ",Table1[[#This Row],[description_shorttext]])</f>
        <v>507 text de</v>
      </c>
      <c r="E273" s="1" t="s">
        <v>197</v>
      </c>
      <c r="F273" t="s">
        <v>7</v>
      </c>
    </row>
    <row r="274" spans="1:6" x14ac:dyDescent="0.25">
      <c r="A274" t="str">
        <f>CONCATENATE(Table1[[#This Row],[code]],"1")</f>
        <v>5081</v>
      </c>
      <c r="B274">
        <v>508</v>
      </c>
      <c r="C274" t="s">
        <v>5</v>
      </c>
      <c r="D274" t="str">
        <f>CONCATENATE(Table1[[#This Row],[code]]," ",Table1[[#This Row],[description_shorttext]])</f>
        <v>508 Narrow ride or linear trace through the terrain</v>
      </c>
      <c r="E274" t="s">
        <v>80</v>
      </c>
      <c r="F274" t="s">
        <v>7</v>
      </c>
    </row>
    <row r="275" spans="1:6" x14ac:dyDescent="0.25">
      <c r="A275" t="str">
        <f>CONCATENATE(Table1[[#This Row],[code]],"2")</f>
        <v>5082</v>
      </c>
      <c r="B275">
        <v>508</v>
      </c>
      <c r="C275" t="s">
        <v>4</v>
      </c>
      <c r="D275" t="str">
        <f>CONCATENATE(Table1[[#This Row],[code]]," ",Table1[[#This Row],[description_shorttext]])</f>
        <v>508 Stretta pista o traccia lineare sul terreno</v>
      </c>
      <c r="E275" t="s">
        <v>171</v>
      </c>
      <c r="F275" t="s">
        <v>7</v>
      </c>
    </row>
    <row r="276" spans="1:6" x14ac:dyDescent="0.25">
      <c r="A276" t="str">
        <f>CONCATENATE(Table1[[#This Row],[code]],"3")</f>
        <v>5083</v>
      </c>
      <c r="B276">
        <v>508</v>
      </c>
      <c r="C276" t="s">
        <v>12</v>
      </c>
      <c r="D276" t="str">
        <f>CONCATENATE(Table1[[#This Row],[code]]," ",Table1[[#This Row],[description_shorttext]])</f>
        <v>508 text fr</v>
      </c>
      <c r="E276" s="1" t="s">
        <v>196</v>
      </c>
      <c r="F276" t="s">
        <v>7</v>
      </c>
    </row>
    <row r="277" spans="1:6" x14ac:dyDescent="0.25">
      <c r="A277" t="str">
        <f>CONCATENATE(Table1[[#This Row],[code]],"4")</f>
        <v>5084</v>
      </c>
      <c r="B277">
        <v>508</v>
      </c>
      <c r="C277" t="s">
        <v>11</v>
      </c>
      <c r="D277" t="str">
        <f>CONCATENATE(Table1[[#This Row],[code]]," ",Table1[[#This Row],[description_shorttext]])</f>
        <v>508 text de</v>
      </c>
      <c r="E277" s="1" t="s">
        <v>197</v>
      </c>
      <c r="F277" t="s">
        <v>7</v>
      </c>
    </row>
    <row r="278" spans="1:6" x14ac:dyDescent="0.25">
      <c r="A278" t="str">
        <f>CONCATENATE(Table1[[#This Row],[code]],"1")</f>
        <v>5091</v>
      </c>
      <c r="B278">
        <v>509</v>
      </c>
      <c r="C278" t="s">
        <v>5</v>
      </c>
      <c r="D278" t="str">
        <f>CONCATENATE(Table1[[#This Row],[code]]," ",Table1[[#This Row],[description_shorttext]])</f>
        <v>509 Railway</v>
      </c>
      <c r="E278" t="s">
        <v>81</v>
      </c>
      <c r="F278" t="s">
        <v>7</v>
      </c>
    </row>
    <row r="279" spans="1:6" x14ac:dyDescent="0.25">
      <c r="A279" t="str">
        <f>CONCATENATE(Table1[[#This Row],[code]],"2")</f>
        <v>5092</v>
      </c>
      <c r="B279">
        <v>509</v>
      </c>
      <c r="C279" t="s">
        <v>4</v>
      </c>
      <c r="D279" t="str">
        <f>CONCATENATE(Table1[[#This Row],[code]]," ",Table1[[#This Row],[description_shorttext]])</f>
        <v>509 Ferrovia</v>
      </c>
      <c r="E279" t="s">
        <v>172</v>
      </c>
      <c r="F279" t="s">
        <v>7</v>
      </c>
    </row>
    <row r="280" spans="1:6" x14ac:dyDescent="0.25">
      <c r="A280" t="str">
        <f>CONCATENATE(Table1[[#This Row],[code]],"3")</f>
        <v>5093</v>
      </c>
      <c r="B280">
        <v>509</v>
      </c>
      <c r="C280" t="s">
        <v>12</v>
      </c>
      <c r="D280" t="str">
        <f>CONCATENATE(Table1[[#This Row],[code]]," ",Table1[[#This Row],[description_shorttext]])</f>
        <v>509 text fr</v>
      </c>
      <c r="E280" s="1" t="s">
        <v>196</v>
      </c>
      <c r="F280" t="s">
        <v>7</v>
      </c>
    </row>
    <row r="281" spans="1:6" x14ac:dyDescent="0.25">
      <c r="A281" t="str">
        <f>CONCATENATE(Table1[[#This Row],[code]],"4")</f>
        <v>5094</v>
      </c>
      <c r="B281">
        <v>509</v>
      </c>
      <c r="C281" t="s">
        <v>11</v>
      </c>
      <c r="D281" t="str">
        <f>CONCATENATE(Table1[[#This Row],[code]]," ",Table1[[#This Row],[description_shorttext]])</f>
        <v>509 text de</v>
      </c>
      <c r="E281" s="1" t="s">
        <v>197</v>
      </c>
      <c r="F281" t="s">
        <v>7</v>
      </c>
    </row>
    <row r="282" spans="1:6" x14ac:dyDescent="0.25">
      <c r="A282" t="str">
        <f>CONCATENATE(Table1[[#This Row],[code]],"1")</f>
        <v>5101</v>
      </c>
      <c r="B282">
        <v>510</v>
      </c>
      <c r="C282" t="s">
        <v>5</v>
      </c>
      <c r="D282" t="str">
        <f>CONCATENATE(Table1[[#This Row],[code]]," ",Table1[[#This Row],[description_shorttext]])</f>
        <v>510 Power line, cableway or skilift</v>
      </c>
      <c r="E282" t="s">
        <v>82</v>
      </c>
      <c r="F282" t="s">
        <v>7</v>
      </c>
    </row>
    <row r="283" spans="1:6" x14ac:dyDescent="0.25">
      <c r="A283" t="str">
        <f>CONCATENATE(Table1[[#This Row],[code]],"2")</f>
        <v>5102</v>
      </c>
      <c r="B283">
        <v>510</v>
      </c>
      <c r="C283" t="s">
        <v>4</v>
      </c>
      <c r="D283" t="str">
        <f>CONCATENATE(Table1[[#This Row],[code]]," ",Table1[[#This Row],[description_shorttext]])</f>
        <v>510 Linea elettrica, funivia o skilift</v>
      </c>
      <c r="E283" t="s">
        <v>173</v>
      </c>
      <c r="F283" t="s">
        <v>7</v>
      </c>
    </row>
    <row r="284" spans="1:6" x14ac:dyDescent="0.25">
      <c r="A284" t="str">
        <f>CONCATENATE(Table1[[#This Row],[code]],"3")</f>
        <v>5103</v>
      </c>
      <c r="B284">
        <v>510</v>
      </c>
      <c r="C284" t="s">
        <v>12</v>
      </c>
      <c r="D284" t="str">
        <f>CONCATENATE(Table1[[#This Row],[code]]," ",Table1[[#This Row],[description_shorttext]])</f>
        <v>510 text fr</v>
      </c>
      <c r="E284" s="1" t="s">
        <v>196</v>
      </c>
      <c r="F284" t="s">
        <v>7</v>
      </c>
    </row>
    <row r="285" spans="1:6" x14ac:dyDescent="0.25">
      <c r="A285" t="str">
        <f>CONCATENATE(Table1[[#This Row],[code]],"4")</f>
        <v>5104</v>
      </c>
      <c r="B285">
        <v>510</v>
      </c>
      <c r="C285" t="s">
        <v>11</v>
      </c>
      <c r="D285" t="str">
        <f>CONCATENATE(Table1[[#This Row],[code]]," ",Table1[[#This Row],[description_shorttext]])</f>
        <v>510 text de</v>
      </c>
      <c r="E285" s="1" t="s">
        <v>197</v>
      </c>
      <c r="F285" t="s">
        <v>7</v>
      </c>
    </row>
    <row r="286" spans="1:6" x14ac:dyDescent="0.25">
      <c r="A286" t="str">
        <f>CONCATENATE(Table1[[#This Row],[code]],"1")</f>
        <v>5111</v>
      </c>
      <c r="B286">
        <v>511</v>
      </c>
      <c r="C286" t="s">
        <v>5</v>
      </c>
      <c r="D286" t="str">
        <f>CONCATENATE(Table1[[#This Row],[code]]," ",Table1[[#This Row],[description_shorttext]])</f>
        <v>511 Major power line</v>
      </c>
      <c r="E286" t="s">
        <v>83</v>
      </c>
      <c r="F286" t="s">
        <v>7</v>
      </c>
    </row>
    <row r="287" spans="1:6" x14ac:dyDescent="0.25">
      <c r="A287" t="str">
        <f>CONCATENATE(Table1[[#This Row],[code]],"2")</f>
        <v>5112</v>
      </c>
      <c r="B287">
        <v>511</v>
      </c>
      <c r="C287" t="s">
        <v>4</v>
      </c>
      <c r="D287" t="str">
        <f>CONCATENATE(Table1[[#This Row],[code]]," ",Table1[[#This Row],[description_shorttext]])</f>
        <v>511 Elettrodotto d'alta tensione</v>
      </c>
      <c r="E287" t="s">
        <v>174</v>
      </c>
      <c r="F287" t="s">
        <v>7</v>
      </c>
    </row>
    <row r="288" spans="1:6" x14ac:dyDescent="0.25">
      <c r="A288" t="str">
        <f>CONCATENATE(Table1[[#This Row],[code]],"3")</f>
        <v>5113</v>
      </c>
      <c r="B288">
        <v>511</v>
      </c>
      <c r="C288" t="s">
        <v>12</v>
      </c>
      <c r="D288" t="str">
        <f>CONCATENATE(Table1[[#This Row],[code]]," ",Table1[[#This Row],[description_shorttext]])</f>
        <v>511 text fr</v>
      </c>
      <c r="E288" s="1" t="s">
        <v>196</v>
      </c>
      <c r="F288" t="s">
        <v>7</v>
      </c>
    </row>
    <row r="289" spans="1:6" x14ac:dyDescent="0.25">
      <c r="A289" t="str">
        <f>CONCATENATE(Table1[[#This Row],[code]],"4")</f>
        <v>5114</v>
      </c>
      <c r="B289">
        <v>511</v>
      </c>
      <c r="C289" t="s">
        <v>11</v>
      </c>
      <c r="D289" t="str">
        <f>CONCATENATE(Table1[[#This Row],[code]]," ",Table1[[#This Row],[description_shorttext]])</f>
        <v>511 text de</v>
      </c>
      <c r="E289" s="1" t="s">
        <v>197</v>
      </c>
      <c r="F289" t="s">
        <v>7</v>
      </c>
    </row>
    <row r="290" spans="1:6" x14ac:dyDescent="0.25">
      <c r="A290" t="str">
        <f>CONCATENATE(Table1[[#This Row],[code]],"1")</f>
        <v>5121</v>
      </c>
      <c r="B290">
        <v>512</v>
      </c>
      <c r="C290" t="s">
        <v>5</v>
      </c>
      <c r="D290" t="str">
        <f>CONCATENATE(Table1[[#This Row],[code]]," ",Table1[[#This Row],[description_shorttext]])</f>
        <v>512 Bridge / tunnel</v>
      </c>
      <c r="E290" t="s">
        <v>84</v>
      </c>
      <c r="F290" t="s">
        <v>7</v>
      </c>
    </row>
    <row r="291" spans="1:6" x14ac:dyDescent="0.25">
      <c r="A291" t="str">
        <f>CONCATENATE(Table1[[#This Row],[code]],"2")</f>
        <v>5122</v>
      </c>
      <c r="B291">
        <v>512</v>
      </c>
      <c r="C291" t="s">
        <v>4</v>
      </c>
      <c r="D291" t="str">
        <f>CONCATENATE(Table1[[#This Row],[code]]," ",Table1[[#This Row],[description_shorttext]])</f>
        <v>512 Ponte / galleria</v>
      </c>
      <c r="E291" t="s">
        <v>175</v>
      </c>
      <c r="F291" t="s">
        <v>7</v>
      </c>
    </row>
    <row r="292" spans="1:6" x14ac:dyDescent="0.25">
      <c r="A292" t="str">
        <f>CONCATENATE(Table1[[#This Row],[code]],"3")</f>
        <v>5123</v>
      </c>
      <c r="B292">
        <v>512</v>
      </c>
      <c r="C292" t="s">
        <v>12</v>
      </c>
      <c r="D292" t="str">
        <f>CONCATENATE(Table1[[#This Row],[code]]," ",Table1[[#This Row],[description_shorttext]])</f>
        <v>512 text fr</v>
      </c>
      <c r="E292" s="1" t="s">
        <v>196</v>
      </c>
      <c r="F292" t="s">
        <v>7</v>
      </c>
    </row>
    <row r="293" spans="1:6" x14ac:dyDescent="0.25">
      <c r="A293" t="str">
        <f>CONCATENATE(Table1[[#This Row],[code]],"4")</f>
        <v>5124</v>
      </c>
      <c r="B293">
        <v>512</v>
      </c>
      <c r="C293" t="s">
        <v>11</v>
      </c>
      <c r="D293" t="str">
        <f>CONCATENATE(Table1[[#This Row],[code]]," ",Table1[[#This Row],[description_shorttext]])</f>
        <v>512 text de</v>
      </c>
      <c r="E293" s="1" t="s">
        <v>197</v>
      </c>
      <c r="F293" t="s">
        <v>7</v>
      </c>
    </row>
    <row r="294" spans="1:6" x14ac:dyDescent="0.25">
      <c r="A294" t="str">
        <f>CONCATENATE(Table1[[#This Row],[code]],"1")</f>
        <v>5131</v>
      </c>
      <c r="B294">
        <v>513</v>
      </c>
      <c r="C294" t="s">
        <v>5</v>
      </c>
      <c r="D294" t="str">
        <f>CONCATENATE(Table1[[#This Row],[code]]," ",Table1[[#This Row],[description_shorttext]])</f>
        <v>513 Wall</v>
      </c>
      <c r="E294" t="s">
        <v>85</v>
      </c>
      <c r="F294" t="s">
        <v>7</v>
      </c>
    </row>
    <row r="295" spans="1:6" x14ac:dyDescent="0.25">
      <c r="A295" t="str">
        <f>CONCATENATE(Table1[[#This Row],[code]],"2")</f>
        <v>5132</v>
      </c>
      <c r="B295">
        <v>513</v>
      </c>
      <c r="C295" t="s">
        <v>4</v>
      </c>
      <c r="D295" t="str">
        <f>CONCATENATE(Table1[[#This Row],[code]]," ",Table1[[#This Row],[description_shorttext]])</f>
        <v>513 Muretto</v>
      </c>
      <c r="E295" t="s">
        <v>176</v>
      </c>
      <c r="F295" t="s">
        <v>7</v>
      </c>
    </row>
    <row r="296" spans="1:6" x14ac:dyDescent="0.25">
      <c r="A296" t="str">
        <f>CONCATENATE(Table1[[#This Row],[code]],"3")</f>
        <v>5133</v>
      </c>
      <c r="B296">
        <v>513</v>
      </c>
      <c r="C296" t="s">
        <v>12</v>
      </c>
      <c r="D296" t="str">
        <f>CONCATENATE(Table1[[#This Row],[code]]," ",Table1[[#This Row],[description_shorttext]])</f>
        <v>513 text fr</v>
      </c>
      <c r="E296" s="1" t="s">
        <v>196</v>
      </c>
      <c r="F296" t="s">
        <v>7</v>
      </c>
    </row>
    <row r="297" spans="1:6" x14ac:dyDescent="0.25">
      <c r="A297" t="str">
        <f>CONCATENATE(Table1[[#This Row],[code]],"4")</f>
        <v>5134</v>
      </c>
      <c r="B297">
        <v>513</v>
      </c>
      <c r="C297" t="s">
        <v>11</v>
      </c>
      <c r="D297" t="str">
        <f>CONCATENATE(Table1[[#This Row],[code]]," ",Table1[[#This Row],[description_shorttext]])</f>
        <v>513 text de</v>
      </c>
      <c r="E297" s="1" t="s">
        <v>197</v>
      </c>
      <c r="F297" t="s">
        <v>7</v>
      </c>
    </row>
    <row r="298" spans="1:6" x14ac:dyDescent="0.25">
      <c r="A298" t="str">
        <f>CONCATENATE(Table1[[#This Row],[code]],"1")</f>
        <v>5141</v>
      </c>
      <c r="B298">
        <v>514</v>
      </c>
      <c r="C298" t="s">
        <v>5</v>
      </c>
      <c r="D298" t="str">
        <f>CONCATENATE(Table1[[#This Row],[code]]," ",Table1[[#This Row],[description_shorttext]])</f>
        <v>514 Ruined wall</v>
      </c>
      <c r="E298" t="s">
        <v>86</v>
      </c>
      <c r="F298" t="s">
        <v>7</v>
      </c>
    </row>
    <row r="299" spans="1:6" x14ac:dyDescent="0.25">
      <c r="A299" t="str">
        <f>CONCATENATE(Table1[[#This Row],[code]],"2")</f>
        <v>5142</v>
      </c>
      <c r="B299">
        <v>514</v>
      </c>
      <c r="C299" t="s">
        <v>4</v>
      </c>
      <c r="D299" t="str">
        <f>CONCATENATE(Table1[[#This Row],[code]]," ",Table1[[#This Row],[description_shorttext]])</f>
        <v>514 Muretto diroccato</v>
      </c>
      <c r="E299" t="s">
        <v>177</v>
      </c>
      <c r="F299" t="s">
        <v>7</v>
      </c>
    </row>
    <row r="300" spans="1:6" x14ac:dyDescent="0.25">
      <c r="A300" t="str">
        <f>CONCATENATE(Table1[[#This Row],[code]],"3")</f>
        <v>5143</v>
      </c>
      <c r="B300">
        <v>514</v>
      </c>
      <c r="C300" t="s">
        <v>12</v>
      </c>
      <c r="D300" t="str">
        <f>CONCATENATE(Table1[[#This Row],[code]]," ",Table1[[#This Row],[description_shorttext]])</f>
        <v>514 text fr</v>
      </c>
      <c r="E300" s="1" t="s">
        <v>196</v>
      </c>
      <c r="F300" t="s">
        <v>7</v>
      </c>
    </row>
    <row r="301" spans="1:6" x14ac:dyDescent="0.25">
      <c r="A301" t="str">
        <f>CONCATENATE(Table1[[#This Row],[code]],"4")</f>
        <v>5144</v>
      </c>
      <c r="B301">
        <v>514</v>
      </c>
      <c r="C301" t="s">
        <v>11</v>
      </c>
      <c r="D301" t="str">
        <f>CONCATENATE(Table1[[#This Row],[code]]," ",Table1[[#This Row],[description_shorttext]])</f>
        <v>514 text de</v>
      </c>
      <c r="E301" s="1" t="s">
        <v>197</v>
      </c>
      <c r="F301" t="s">
        <v>7</v>
      </c>
    </row>
    <row r="302" spans="1:6" x14ac:dyDescent="0.25">
      <c r="A302" t="str">
        <f>CONCATENATE(Table1[[#This Row],[code]],"1")</f>
        <v>5151</v>
      </c>
      <c r="B302">
        <v>515</v>
      </c>
      <c r="C302" t="s">
        <v>5</v>
      </c>
      <c r="D302" t="str">
        <f>CONCATENATE(Table1[[#This Row],[code]]," ",Table1[[#This Row],[description_shorttext]])</f>
        <v>515 Impassable wall</v>
      </c>
      <c r="E302" t="s">
        <v>87</v>
      </c>
      <c r="F302" t="s">
        <v>7</v>
      </c>
    </row>
    <row r="303" spans="1:6" x14ac:dyDescent="0.25">
      <c r="A303" t="str">
        <f>CONCATENATE(Table1[[#This Row],[code]],"2")</f>
        <v>5152</v>
      </c>
      <c r="B303">
        <v>515</v>
      </c>
      <c r="C303" t="s">
        <v>4</v>
      </c>
      <c r="D303" t="str">
        <f>CONCATENATE(Table1[[#This Row],[code]]," ",Table1[[#This Row],[description_shorttext]])</f>
        <v>515 Muro non attraversabile</v>
      </c>
      <c r="E303" t="s">
        <v>178</v>
      </c>
      <c r="F303" t="s">
        <v>7</v>
      </c>
    </row>
    <row r="304" spans="1:6" x14ac:dyDescent="0.25">
      <c r="A304" t="str">
        <f>CONCATENATE(Table1[[#This Row],[code]],"3")</f>
        <v>5153</v>
      </c>
      <c r="B304">
        <v>515</v>
      </c>
      <c r="C304" t="s">
        <v>12</v>
      </c>
      <c r="D304" t="str">
        <f>CONCATENATE(Table1[[#This Row],[code]]," ",Table1[[#This Row],[description_shorttext]])</f>
        <v>515 text fr</v>
      </c>
      <c r="E304" s="1" t="s">
        <v>196</v>
      </c>
      <c r="F304" t="s">
        <v>7</v>
      </c>
    </row>
    <row r="305" spans="1:6" x14ac:dyDescent="0.25">
      <c r="A305" t="str">
        <f>CONCATENATE(Table1[[#This Row],[code]],"4")</f>
        <v>5154</v>
      </c>
      <c r="B305">
        <v>515</v>
      </c>
      <c r="C305" t="s">
        <v>11</v>
      </c>
      <c r="D305" t="str">
        <f>CONCATENATE(Table1[[#This Row],[code]]," ",Table1[[#This Row],[description_shorttext]])</f>
        <v>515 text de</v>
      </c>
      <c r="E305" s="1" t="s">
        <v>197</v>
      </c>
      <c r="F305" t="s">
        <v>7</v>
      </c>
    </row>
    <row r="306" spans="1:6" x14ac:dyDescent="0.25">
      <c r="A306" t="str">
        <f>CONCATENATE(Table1[[#This Row],[code]],"1")</f>
        <v>5161</v>
      </c>
      <c r="B306">
        <v>516</v>
      </c>
      <c r="C306" t="s">
        <v>5</v>
      </c>
      <c r="D306" t="str">
        <f>CONCATENATE(Table1[[#This Row],[code]]," ",Table1[[#This Row],[description_shorttext]])</f>
        <v>516 Fence</v>
      </c>
      <c r="E306" t="s">
        <v>88</v>
      </c>
      <c r="F306" t="s">
        <v>7</v>
      </c>
    </row>
    <row r="307" spans="1:6" x14ac:dyDescent="0.25">
      <c r="A307" t="str">
        <f>CONCATENATE(Table1[[#This Row],[code]],"2")</f>
        <v>5162</v>
      </c>
      <c r="B307">
        <v>516</v>
      </c>
      <c r="C307" t="s">
        <v>4</v>
      </c>
      <c r="D307" t="str">
        <f>CONCATENATE(Table1[[#This Row],[code]]," ",Table1[[#This Row],[description_shorttext]])</f>
        <v>516 Recinzione</v>
      </c>
      <c r="E307" t="s">
        <v>179</v>
      </c>
      <c r="F307" t="s">
        <v>7</v>
      </c>
    </row>
    <row r="308" spans="1:6" x14ac:dyDescent="0.25">
      <c r="A308" t="str">
        <f>CONCATENATE(Table1[[#This Row],[code]],"3")</f>
        <v>5163</v>
      </c>
      <c r="B308">
        <v>516</v>
      </c>
      <c r="C308" t="s">
        <v>12</v>
      </c>
      <c r="D308" t="str">
        <f>CONCATENATE(Table1[[#This Row],[code]]," ",Table1[[#This Row],[description_shorttext]])</f>
        <v>516 text fr</v>
      </c>
      <c r="E308" s="1" t="s">
        <v>196</v>
      </c>
      <c r="F308" t="s">
        <v>7</v>
      </c>
    </row>
    <row r="309" spans="1:6" x14ac:dyDescent="0.25">
      <c r="A309" t="str">
        <f>CONCATENATE(Table1[[#This Row],[code]],"4")</f>
        <v>5164</v>
      </c>
      <c r="B309">
        <v>516</v>
      </c>
      <c r="C309" t="s">
        <v>11</v>
      </c>
      <c r="D309" t="str">
        <f>CONCATENATE(Table1[[#This Row],[code]]," ",Table1[[#This Row],[description_shorttext]])</f>
        <v>516 text de</v>
      </c>
      <c r="E309" s="1" t="s">
        <v>197</v>
      </c>
      <c r="F309" t="s">
        <v>7</v>
      </c>
    </row>
    <row r="310" spans="1:6" x14ac:dyDescent="0.25">
      <c r="A310" t="str">
        <f>CONCATENATE(Table1[[#This Row],[code]],"1")</f>
        <v>5171</v>
      </c>
      <c r="B310">
        <v>517</v>
      </c>
      <c r="C310" t="s">
        <v>5</v>
      </c>
      <c r="D310" t="str">
        <f>CONCATENATE(Table1[[#This Row],[code]]," ",Table1[[#This Row],[description_shorttext]])</f>
        <v>517 Ruined fence</v>
      </c>
      <c r="E310" t="s">
        <v>89</v>
      </c>
      <c r="F310" t="s">
        <v>7</v>
      </c>
    </row>
    <row r="311" spans="1:6" x14ac:dyDescent="0.25">
      <c r="A311" t="str">
        <f>CONCATENATE(Table1[[#This Row],[code]],"2")</f>
        <v>5172</v>
      </c>
      <c r="B311">
        <v>517</v>
      </c>
      <c r="C311" t="s">
        <v>4</v>
      </c>
      <c r="D311" t="str">
        <f>CONCATENATE(Table1[[#This Row],[code]]," ",Table1[[#This Row],[description_shorttext]])</f>
        <v>517 Recinzione in rovina</v>
      </c>
      <c r="E311" t="s">
        <v>180</v>
      </c>
      <c r="F311" t="s">
        <v>7</v>
      </c>
    </row>
    <row r="312" spans="1:6" x14ac:dyDescent="0.25">
      <c r="A312" t="str">
        <f>CONCATENATE(Table1[[#This Row],[code]],"3")</f>
        <v>5173</v>
      </c>
      <c r="B312">
        <v>517</v>
      </c>
      <c r="C312" t="s">
        <v>12</v>
      </c>
      <c r="D312" t="str">
        <f>CONCATENATE(Table1[[#This Row],[code]]," ",Table1[[#This Row],[description_shorttext]])</f>
        <v>517 text fr</v>
      </c>
      <c r="E312" s="1" t="s">
        <v>196</v>
      </c>
      <c r="F312" t="s">
        <v>7</v>
      </c>
    </row>
    <row r="313" spans="1:6" x14ac:dyDescent="0.25">
      <c r="A313" t="str">
        <f>CONCATENATE(Table1[[#This Row],[code]],"4")</f>
        <v>5174</v>
      </c>
      <c r="B313">
        <v>517</v>
      </c>
      <c r="C313" t="s">
        <v>11</v>
      </c>
      <c r="D313" t="str">
        <f>CONCATENATE(Table1[[#This Row],[code]]," ",Table1[[#This Row],[description_shorttext]])</f>
        <v>517 text de</v>
      </c>
      <c r="E313" s="1" t="s">
        <v>197</v>
      </c>
      <c r="F313" t="s">
        <v>7</v>
      </c>
    </row>
    <row r="314" spans="1:6" x14ac:dyDescent="0.25">
      <c r="A314" t="str">
        <f>CONCATENATE(Table1[[#This Row],[code]],"1")</f>
        <v>5181</v>
      </c>
      <c r="B314">
        <v>518</v>
      </c>
      <c r="C314" t="s">
        <v>5</v>
      </c>
      <c r="D314" t="str">
        <f>CONCATENATE(Table1[[#This Row],[code]]," ",Table1[[#This Row],[description_shorttext]])</f>
        <v>518 Impassable fence</v>
      </c>
      <c r="E314" t="s">
        <v>90</v>
      </c>
      <c r="F314" t="s">
        <v>7</v>
      </c>
    </row>
    <row r="315" spans="1:6" x14ac:dyDescent="0.25">
      <c r="A315" t="str">
        <f>CONCATENATE(Table1[[#This Row],[code]],"2")</f>
        <v>5182</v>
      </c>
      <c r="B315">
        <v>518</v>
      </c>
      <c r="C315" t="s">
        <v>4</v>
      </c>
      <c r="D315" t="str">
        <f>CONCATENATE(Table1[[#This Row],[code]]," ",Table1[[#This Row],[description_shorttext]])</f>
        <v>518 Recinto non attraversabile</v>
      </c>
      <c r="E315" t="s">
        <v>181</v>
      </c>
      <c r="F315" t="s">
        <v>7</v>
      </c>
    </row>
    <row r="316" spans="1:6" x14ac:dyDescent="0.25">
      <c r="A316" t="str">
        <f>CONCATENATE(Table1[[#This Row],[code]],"3")</f>
        <v>5183</v>
      </c>
      <c r="B316">
        <v>518</v>
      </c>
      <c r="C316" t="s">
        <v>12</v>
      </c>
      <c r="D316" t="str">
        <f>CONCATENATE(Table1[[#This Row],[code]]," ",Table1[[#This Row],[description_shorttext]])</f>
        <v>518 text fr</v>
      </c>
      <c r="E316" s="1" t="s">
        <v>196</v>
      </c>
      <c r="F316" t="s">
        <v>7</v>
      </c>
    </row>
    <row r="317" spans="1:6" x14ac:dyDescent="0.25">
      <c r="A317" t="str">
        <f>CONCATENATE(Table1[[#This Row],[code]],"4")</f>
        <v>5184</v>
      </c>
      <c r="B317">
        <v>518</v>
      </c>
      <c r="C317" t="s">
        <v>11</v>
      </c>
      <c r="D317" t="str">
        <f>CONCATENATE(Table1[[#This Row],[code]]," ",Table1[[#This Row],[description_shorttext]])</f>
        <v>518 text de</v>
      </c>
      <c r="E317" s="1" t="s">
        <v>197</v>
      </c>
      <c r="F317" t="s">
        <v>7</v>
      </c>
    </row>
    <row r="318" spans="1:6" x14ac:dyDescent="0.25">
      <c r="A318" t="str">
        <f>CONCATENATE(Table1[[#This Row],[code]],"1")</f>
        <v>5191</v>
      </c>
      <c r="B318">
        <v>519</v>
      </c>
      <c r="C318" t="s">
        <v>5</v>
      </c>
      <c r="D318" t="str">
        <f>CONCATENATE(Table1[[#This Row],[code]]," ",Table1[[#This Row],[description_shorttext]])</f>
        <v>519 Crossing point</v>
      </c>
      <c r="E318" t="s">
        <v>91</v>
      </c>
      <c r="F318" t="s">
        <v>198</v>
      </c>
    </row>
    <row r="319" spans="1:6" x14ac:dyDescent="0.25">
      <c r="A319" t="str">
        <f>CONCATENATE(Table1[[#This Row],[code]],"2")</f>
        <v>5192</v>
      </c>
      <c r="B319">
        <v>519</v>
      </c>
      <c r="C319" t="s">
        <v>4</v>
      </c>
      <c r="D319" t="str">
        <f>CONCATENATE(Table1[[#This Row],[code]]," ",Table1[[#This Row],[description_shorttext]])</f>
        <v>519 Punto di passaggio</v>
      </c>
      <c r="E319" t="s">
        <v>182</v>
      </c>
      <c r="F319" t="s">
        <v>198</v>
      </c>
    </row>
    <row r="320" spans="1:6" x14ac:dyDescent="0.25">
      <c r="A320" t="str">
        <f>CONCATENATE(Table1[[#This Row],[code]],"3")</f>
        <v>5193</v>
      </c>
      <c r="B320">
        <v>519</v>
      </c>
      <c r="C320" t="s">
        <v>12</v>
      </c>
      <c r="D320" t="str">
        <f>CONCATENATE(Table1[[#This Row],[code]]," ",Table1[[#This Row],[description_shorttext]])</f>
        <v>519 text fr</v>
      </c>
      <c r="E320" s="1" t="s">
        <v>196</v>
      </c>
      <c r="F320" t="s">
        <v>198</v>
      </c>
    </row>
    <row r="321" spans="1:6" x14ac:dyDescent="0.25">
      <c r="A321" t="str">
        <f>CONCATENATE(Table1[[#This Row],[code]],"4")</f>
        <v>5194</v>
      </c>
      <c r="B321">
        <v>519</v>
      </c>
      <c r="C321" t="s">
        <v>11</v>
      </c>
      <c r="D321" t="str">
        <f>CONCATENATE(Table1[[#This Row],[code]]," ",Table1[[#This Row],[description_shorttext]])</f>
        <v>519 text de</v>
      </c>
      <c r="E321" s="1" t="s">
        <v>197</v>
      </c>
      <c r="F321" t="s">
        <v>198</v>
      </c>
    </row>
    <row r="322" spans="1:6" x14ac:dyDescent="0.25">
      <c r="A322" t="str">
        <f>CONCATENATE(Table1[[#This Row],[code]],"1")</f>
        <v>5201</v>
      </c>
      <c r="B322">
        <v>520</v>
      </c>
      <c r="C322" t="s">
        <v>5</v>
      </c>
      <c r="D322" t="str">
        <f>CONCATENATE(Table1[[#This Row],[code]]," ",Table1[[#This Row],[description_shorttext]])</f>
        <v>520 Area that shall not be entered</v>
      </c>
      <c r="E322" t="s">
        <v>92</v>
      </c>
      <c r="F322" t="s">
        <v>8</v>
      </c>
    </row>
    <row r="323" spans="1:6" x14ac:dyDescent="0.25">
      <c r="A323" t="str">
        <f>CONCATENATE(Table1[[#This Row],[code]],"2")</f>
        <v>5202</v>
      </c>
      <c r="B323">
        <v>520</v>
      </c>
      <c r="C323" t="s">
        <v>4</v>
      </c>
      <c r="D323" t="str">
        <f>CONCATENATE(Table1[[#This Row],[code]]," ",Table1[[#This Row],[description_shorttext]])</f>
        <v>520 Area vietata all'accesso</v>
      </c>
      <c r="E323" t="s">
        <v>183</v>
      </c>
      <c r="F323" t="s">
        <v>8</v>
      </c>
    </row>
    <row r="324" spans="1:6" x14ac:dyDescent="0.25">
      <c r="A324" t="str">
        <f>CONCATENATE(Table1[[#This Row],[code]],"3")</f>
        <v>5203</v>
      </c>
      <c r="B324">
        <v>520</v>
      </c>
      <c r="C324" t="s">
        <v>12</v>
      </c>
      <c r="D324" t="str">
        <f>CONCATENATE(Table1[[#This Row],[code]]," ",Table1[[#This Row],[description_shorttext]])</f>
        <v>520 text fr</v>
      </c>
      <c r="E324" s="1" t="s">
        <v>196</v>
      </c>
      <c r="F324" t="s">
        <v>8</v>
      </c>
    </row>
    <row r="325" spans="1:6" x14ac:dyDescent="0.25">
      <c r="A325" t="str">
        <f>CONCATENATE(Table1[[#This Row],[code]],"4")</f>
        <v>5204</v>
      </c>
      <c r="B325">
        <v>520</v>
      </c>
      <c r="C325" t="s">
        <v>11</v>
      </c>
      <c r="D325" t="str">
        <f>CONCATENATE(Table1[[#This Row],[code]]," ",Table1[[#This Row],[description_shorttext]])</f>
        <v>520 text de</v>
      </c>
      <c r="E325" s="1" t="s">
        <v>197</v>
      </c>
      <c r="F325" t="s">
        <v>8</v>
      </c>
    </row>
    <row r="326" spans="1:6" x14ac:dyDescent="0.25">
      <c r="A326" t="str">
        <f>CONCATENATE(Table1[[#This Row],[code]],"1")</f>
        <v>5211</v>
      </c>
      <c r="B326">
        <v>521</v>
      </c>
      <c r="C326" t="s">
        <v>5</v>
      </c>
      <c r="D326" t="str">
        <f>CONCATENATE(Table1[[#This Row],[code]]," ",Table1[[#This Row],[description_shorttext]])</f>
        <v>521 Building</v>
      </c>
      <c r="E326" t="s">
        <v>93</v>
      </c>
      <c r="F326" t="s">
        <v>8</v>
      </c>
    </row>
    <row r="327" spans="1:6" x14ac:dyDescent="0.25">
      <c r="A327" t="str">
        <f>CONCATENATE(Table1[[#This Row],[code]],"2")</f>
        <v>5212</v>
      </c>
      <c r="B327">
        <v>521</v>
      </c>
      <c r="C327" t="s">
        <v>4</v>
      </c>
      <c r="D327" t="str">
        <f>CONCATENATE(Table1[[#This Row],[code]]," ",Table1[[#This Row],[description_shorttext]])</f>
        <v>521 Edificio</v>
      </c>
      <c r="E327" t="s">
        <v>184</v>
      </c>
      <c r="F327" t="s">
        <v>8</v>
      </c>
    </row>
    <row r="328" spans="1:6" x14ac:dyDescent="0.25">
      <c r="A328" t="str">
        <f>CONCATENATE(Table1[[#This Row],[code]],"3")</f>
        <v>5213</v>
      </c>
      <c r="B328">
        <v>521</v>
      </c>
      <c r="C328" t="s">
        <v>12</v>
      </c>
      <c r="D328" t="str">
        <f>CONCATENATE(Table1[[#This Row],[code]]," ",Table1[[#This Row],[description_shorttext]])</f>
        <v>521 text fr</v>
      </c>
      <c r="E328" s="1" t="s">
        <v>196</v>
      </c>
      <c r="F328" t="s">
        <v>8</v>
      </c>
    </row>
    <row r="329" spans="1:6" x14ac:dyDescent="0.25">
      <c r="A329" t="str">
        <f>CONCATENATE(Table1[[#This Row],[code]],"4")</f>
        <v>5214</v>
      </c>
      <c r="B329">
        <v>521</v>
      </c>
      <c r="C329" t="s">
        <v>11</v>
      </c>
      <c r="D329" t="str">
        <f>CONCATENATE(Table1[[#This Row],[code]]," ",Table1[[#This Row],[description_shorttext]])</f>
        <v>521 text de</v>
      </c>
      <c r="E329" s="1" t="s">
        <v>197</v>
      </c>
      <c r="F329" t="s">
        <v>8</v>
      </c>
    </row>
    <row r="330" spans="1:6" x14ac:dyDescent="0.25">
      <c r="A330" t="str">
        <f>CONCATENATE(Table1[[#This Row],[code]],"1")</f>
        <v>5221</v>
      </c>
      <c r="B330">
        <v>522</v>
      </c>
      <c r="C330" t="s">
        <v>5</v>
      </c>
      <c r="D330" t="str">
        <f>CONCATENATE(Table1[[#This Row],[code]]," ",Table1[[#This Row],[description_shorttext]])</f>
        <v>522 Canopy</v>
      </c>
      <c r="E330" t="s">
        <v>94</v>
      </c>
      <c r="F330" t="s">
        <v>8</v>
      </c>
    </row>
    <row r="331" spans="1:6" x14ac:dyDescent="0.25">
      <c r="A331" t="str">
        <f>CONCATENATE(Table1[[#This Row],[code]],"2")</f>
        <v>5222</v>
      </c>
      <c r="B331">
        <v>522</v>
      </c>
      <c r="C331" t="s">
        <v>4</v>
      </c>
      <c r="D331" t="str">
        <f>CONCATENATE(Table1[[#This Row],[code]]," ",Table1[[#This Row],[description_shorttext]])</f>
        <v>522 Tettoia</v>
      </c>
      <c r="E331" t="s">
        <v>185</v>
      </c>
      <c r="F331" t="s">
        <v>8</v>
      </c>
    </row>
    <row r="332" spans="1:6" x14ac:dyDescent="0.25">
      <c r="A332" t="str">
        <f>CONCATENATE(Table1[[#This Row],[code]],"3")</f>
        <v>5223</v>
      </c>
      <c r="B332">
        <v>522</v>
      </c>
      <c r="C332" t="s">
        <v>12</v>
      </c>
      <c r="D332" t="str">
        <f>CONCATENATE(Table1[[#This Row],[code]]," ",Table1[[#This Row],[description_shorttext]])</f>
        <v>522 text fr</v>
      </c>
      <c r="E332" s="1" t="s">
        <v>196</v>
      </c>
      <c r="F332" t="s">
        <v>8</v>
      </c>
    </row>
    <row r="333" spans="1:6" x14ac:dyDescent="0.25">
      <c r="A333" t="str">
        <f>CONCATENATE(Table1[[#This Row],[code]],"4")</f>
        <v>5224</v>
      </c>
      <c r="B333">
        <v>522</v>
      </c>
      <c r="C333" t="s">
        <v>11</v>
      </c>
      <c r="D333" t="str">
        <f>CONCATENATE(Table1[[#This Row],[code]]," ",Table1[[#This Row],[description_shorttext]])</f>
        <v>522 text de</v>
      </c>
      <c r="E333" s="1" t="s">
        <v>197</v>
      </c>
      <c r="F333" t="s">
        <v>8</v>
      </c>
    </row>
    <row r="334" spans="1:6" x14ac:dyDescent="0.25">
      <c r="A334" t="str">
        <f>CONCATENATE(Table1[[#This Row],[code]],"1")</f>
        <v>5231</v>
      </c>
      <c r="B334">
        <v>523</v>
      </c>
      <c r="C334" t="s">
        <v>5</v>
      </c>
      <c r="D334" t="str">
        <f>CONCATENATE(Table1[[#This Row],[code]]," ",Table1[[#This Row],[description_shorttext]])</f>
        <v>523 Ruin</v>
      </c>
      <c r="E334" t="s">
        <v>95</v>
      </c>
      <c r="F334" t="s">
        <v>7</v>
      </c>
    </row>
    <row r="335" spans="1:6" x14ac:dyDescent="0.25">
      <c r="A335" t="str">
        <f>CONCATENATE(Table1[[#This Row],[code]],"2")</f>
        <v>5232</v>
      </c>
      <c r="B335">
        <v>523</v>
      </c>
      <c r="C335" t="s">
        <v>4</v>
      </c>
      <c r="D335" t="str">
        <f>CONCATENATE(Table1[[#This Row],[code]]," ",Table1[[#This Row],[description_shorttext]])</f>
        <v>523 Rudere</v>
      </c>
      <c r="E335" t="s">
        <v>186</v>
      </c>
      <c r="F335" t="s">
        <v>7</v>
      </c>
    </row>
    <row r="336" spans="1:6" x14ac:dyDescent="0.25">
      <c r="A336" t="str">
        <f>CONCATENATE(Table1[[#This Row],[code]],"3")</f>
        <v>5233</v>
      </c>
      <c r="B336">
        <v>523</v>
      </c>
      <c r="C336" t="s">
        <v>12</v>
      </c>
      <c r="D336" t="str">
        <f>CONCATENATE(Table1[[#This Row],[code]]," ",Table1[[#This Row],[description_shorttext]])</f>
        <v>523 text fr</v>
      </c>
      <c r="E336" s="1" t="s">
        <v>196</v>
      </c>
      <c r="F336" t="s">
        <v>7</v>
      </c>
    </row>
    <row r="337" spans="1:6" x14ac:dyDescent="0.25">
      <c r="A337" t="str">
        <f>CONCATENATE(Table1[[#This Row],[code]],"4")</f>
        <v>5234</v>
      </c>
      <c r="B337">
        <v>523</v>
      </c>
      <c r="C337" t="s">
        <v>11</v>
      </c>
      <c r="D337" t="str">
        <f>CONCATENATE(Table1[[#This Row],[code]]," ",Table1[[#This Row],[description_shorttext]])</f>
        <v>523 text de</v>
      </c>
      <c r="E337" s="1" t="s">
        <v>197</v>
      </c>
      <c r="F337" t="s">
        <v>7</v>
      </c>
    </row>
    <row r="338" spans="1:6" x14ac:dyDescent="0.25">
      <c r="A338" t="str">
        <f>CONCATENATE(Table1[[#This Row],[code]],"1")</f>
        <v>5241</v>
      </c>
      <c r="B338">
        <v>524</v>
      </c>
      <c r="C338" t="s">
        <v>4</v>
      </c>
      <c r="D338" t="str">
        <f>CONCATENATE(Table1[[#This Row],[code]]," ",Table1[[#This Row],[description_shorttext]])</f>
        <v>524 Alta torre</v>
      </c>
      <c r="E338" s="2" t="s">
        <v>240</v>
      </c>
      <c r="F338" t="s">
        <v>198</v>
      </c>
    </row>
    <row r="339" spans="1:6" x14ac:dyDescent="0.25">
      <c r="A339" t="str">
        <f>CONCATENATE(Table1[[#This Row],[code]],"2")</f>
        <v>5242</v>
      </c>
      <c r="B339">
        <v>524</v>
      </c>
      <c r="C339" t="s">
        <v>5</v>
      </c>
      <c r="D339" t="str">
        <f>CONCATENATE(Table1[[#This Row],[code]]," ",Table1[[#This Row],[description_shorttext]])</f>
        <v>524 High tower</v>
      </c>
      <c r="E339" t="s">
        <v>96</v>
      </c>
      <c r="F339" t="s">
        <v>198</v>
      </c>
    </row>
    <row r="340" spans="1:6" x14ac:dyDescent="0.25">
      <c r="A340" t="str">
        <f>CONCATENATE(Table1[[#This Row],[code]],"3")</f>
        <v>5243</v>
      </c>
      <c r="B340">
        <v>524</v>
      </c>
      <c r="C340" t="s">
        <v>12</v>
      </c>
      <c r="D340" t="str">
        <f>CONCATENATE(Table1[[#This Row],[code]]," ",Table1[[#This Row],[description_shorttext]])</f>
        <v>524 text fr</v>
      </c>
      <c r="E340" s="1" t="s">
        <v>196</v>
      </c>
      <c r="F340" t="s">
        <v>198</v>
      </c>
    </row>
    <row r="341" spans="1:6" x14ac:dyDescent="0.25">
      <c r="A341" t="str">
        <f>CONCATENATE(Table1[[#This Row],[code]],"4")</f>
        <v>5244</v>
      </c>
      <c r="B341">
        <v>524</v>
      </c>
      <c r="C341" t="s">
        <v>11</v>
      </c>
      <c r="D341" t="str">
        <f>CONCATENATE(Table1[[#This Row],[code]]," ",Table1[[#This Row],[description_shorttext]])</f>
        <v>524 text de</v>
      </c>
      <c r="E341" s="1" t="s">
        <v>197</v>
      </c>
      <c r="F341" t="s">
        <v>198</v>
      </c>
    </row>
    <row r="342" spans="1:6" x14ac:dyDescent="0.25">
      <c r="A342" t="str">
        <f>CONCATENATE(Table1[[#This Row],[code]],"1")</f>
        <v>5251</v>
      </c>
      <c r="B342">
        <v>525</v>
      </c>
      <c r="C342" t="s">
        <v>4</v>
      </c>
      <c r="D342" t="str">
        <f>CONCATENATE(Table1[[#This Row],[code]]," ",Table1[[#This Row],[description_shorttext]])</f>
        <v>525 Piccola torre</v>
      </c>
      <c r="E342" t="s">
        <v>188</v>
      </c>
      <c r="F342" t="s">
        <v>198</v>
      </c>
    </row>
    <row r="343" spans="1:6" x14ac:dyDescent="0.25">
      <c r="A343" t="str">
        <f>CONCATENATE(Table1[[#This Row],[code]],"2")</f>
        <v>5252</v>
      </c>
      <c r="B343">
        <v>525</v>
      </c>
      <c r="C343" t="s">
        <v>5</v>
      </c>
      <c r="D343" t="str">
        <f>CONCATENATE(Table1[[#This Row],[code]]," ",Table1[[#This Row],[description_shorttext]])</f>
        <v>525 Small tower</v>
      </c>
      <c r="E343" t="s">
        <v>97</v>
      </c>
      <c r="F343" t="s">
        <v>198</v>
      </c>
    </row>
    <row r="344" spans="1:6" x14ac:dyDescent="0.25">
      <c r="A344" t="str">
        <f>CONCATENATE(Table1[[#This Row],[code]],"3")</f>
        <v>5253</v>
      </c>
      <c r="B344">
        <v>525</v>
      </c>
      <c r="C344" t="s">
        <v>12</v>
      </c>
      <c r="D344" t="str">
        <f>CONCATENATE(Table1[[#This Row],[code]]," ",Table1[[#This Row],[description_shorttext]])</f>
        <v>525 text fr</v>
      </c>
      <c r="E344" s="1" t="s">
        <v>196</v>
      </c>
      <c r="F344" t="s">
        <v>198</v>
      </c>
    </row>
    <row r="345" spans="1:6" x14ac:dyDescent="0.25">
      <c r="A345" t="str">
        <f>CONCATENATE(Table1[[#This Row],[code]],"4")</f>
        <v>5254</v>
      </c>
      <c r="B345">
        <v>525</v>
      </c>
      <c r="C345" t="s">
        <v>11</v>
      </c>
      <c r="D345" t="str">
        <f>CONCATENATE(Table1[[#This Row],[code]]," ",Table1[[#This Row],[description_shorttext]])</f>
        <v>525 text de</v>
      </c>
      <c r="E345" s="1" t="s">
        <v>197</v>
      </c>
      <c r="F345" t="s">
        <v>198</v>
      </c>
    </row>
    <row r="346" spans="1:6" x14ac:dyDescent="0.25">
      <c r="A346" t="str">
        <f>CONCATENATE(Table1[[#This Row],[code]],"1")</f>
        <v>5261</v>
      </c>
      <c r="B346">
        <v>526</v>
      </c>
      <c r="C346" t="s">
        <v>4</v>
      </c>
      <c r="D346" t="str">
        <f>CONCATENATE(Table1[[#This Row],[code]]," ",Table1[[#This Row],[description_shorttext]])</f>
        <v>526 Cippo</v>
      </c>
      <c r="E346" t="s">
        <v>189</v>
      </c>
      <c r="F346" t="s">
        <v>198</v>
      </c>
    </row>
    <row r="347" spans="1:6" x14ac:dyDescent="0.25">
      <c r="A347" t="str">
        <f>CONCATENATE(Table1[[#This Row],[code]],"2")</f>
        <v>5262</v>
      </c>
      <c r="B347">
        <v>526</v>
      </c>
      <c r="C347" t="s">
        <v>5</v>
      </c>
      <c r="D347" t="str">
        <f>CONCATENATE(Table1[[#This Row],[code]]," ",Table1[[#This Row],[description_shorttext]])</f>
        <v>526 Cairn</v>
      </c>
      <c r="E347" t="s">
        <v>98</v>
      </c>
      <c r="F347" t="s">
        <v>198</v>
      </c>
    </row>
    <row r="348" spans="1:6" x14ac:dyDescent="0.25">
      <c r="A348" t="str">
        <f>CONCATENATE(Table1[[#This Row],[code]],"3")</f>
        <v>5263</v>
      </c>
      <c r="B348">
        <v>526</v>
      </c>
      <c r="C348" t="s">
        <v>12</v>
      </c>
      <c r="D348" t="str">
        <f>CONCATENATE(Table1[[#This Row],[code]]," ",Table1[[#This Row],[description_shorttext]])</f>
        <v>526 text fr</v>
      </c>
      <c r="E348" s="1" t="s">
        <v>196</v>
      </c>
      <c r="F348" t="s">
        <v>198</v>
      </c>
    </row>
    <row r="349" spans="1:6" x14ac:dyDescent="0.25">
      <c r="A349" t="str">
        <f>CONCATENATE(Table1[[#This Row],[code]],"4")</f>
        <v>5264</v>
      </c>
      <c r="B349">
        <v>526</v>
      </c>
      <c r="C349" t="s">
        <v>11</v>
      </c>
      <c r="D349" t="str">
        <f>CONCATENATE(Table1[[#This Row],[code]]," ",Table1[[#This Row],[description_shorttext]])</f>
        <v>526 text de</v>
      </c>
      <c r="E349" s="1" t="s">
        <v>197</v>
      </c>
      <c r="F349" t="s">
        <v>198</v>
      </c>
    </row>
    <row r="350" spans="1:6" x14ac:dyDescent="0.25">
      <c r="A350" t="str">
        <f>CONCATENATE(Table1[[#This Row],[code]],"1")</f>
        <v>5271</v>
      </c>
      <c r="B350">
        <v>527</v>
      </c>
      <c r="C350" t="s">
        <v>4</v>
      </c>
      <c r="D350" t="str">
        <f>CONCATENATE(Table1[[#This Row],[code]]," ",Table1[[#This Row],[description_shorttext]])</f>
        <v>527 Mangiatoia</v>
      </c>
      <c r="E350" t="s">
        <v>190</v>
      </c>
      <c r="F350" t="s">
        <v>198</v>
      </c>
    </row>
    <row r="351" spans="1:6" x14ac:dyDescent="0.25">
      <c r="A351" t="str">
        <f>CONCATENATE(Table1[[#This Row],[code]],"2")</f>
        <v>5272</v>
      </c>
      <c r="B351">
        <v>527</v>
      </c>
      <c r="C351" t="s">
        <v>5</v>
      </c>
      <c r="D351" t="str">
        <f>CONCATENATE(Table1[[#This Row],[code]]," ",Table1[[#This Row],[description_shorttext]])</f>
        <v>527 Fodder rack</v>
      </c>
      <c r="E351" t="s">
        <v>99</v>
      </c>
      <c r="F351" t="s">
        <v>198</v>
      </c>
    </row>
    <row r="352" spans="1:6" x14ac:dyDescent="0.25">
      <c r="A352" t="str">
        <f>CONCATENATE(Table1[[#This Row],[code]],"3")</f>
        <v>5273</v>
      </c>
      <c r="B352">
        <v>527</v>
      </c>
      <c r="C352" t="s">
        <v>12</v>
      </c>
      <c r="D352" t="str">
        <f>CONCATENATE(Table1[[#This Row],[code]]," ",Table1[[#This Row],[description_shorttext]])</f>
        <v>527 text fr</v>
      </c>
      <c r="E352" s="1" t="s">
        <v>196</v>
      </c>
      <c r="F352" t="s">
        <v>198</v>
      </c>
    </row>
    <row r="353" spans="1:6" x14ac:dyDescent="0.25">
      <c r="A353" t="str">
        <f>CONCATENATE(Table1[[#This Row],[code]],"4")</f>
        <v>5274</v>
      </c>
      <c r="B353">
        <v>527</v>
      </c>
      <c r="C353" t="s">
        <v>11</v>
      </c>
      <c r="D353" t="str">
        <f>CONCATENATE(Table1[[#This Row],[code]]," ",Table1[[#This Row],[description_shorttext]])</f>
        <v>527 text de</v>
      </c>
      <c r="E353" s="1" t="s">
        <v>197</v>
      </c>
      <c r="F353" t="s">
        <v>198</v>
      </c>
    </row>
    <row r="354" spans="1:6" x14ac:dyDescent="0.25">
      <c r="A354" t="str">
        <f>CONCATENATE(Table1[[#This Row],[code]],"1")</f>
        <v>5281</v>
      </c>
      <c r="B354">
        <v>528</v>
      </c>
      <c r="C354" t="s">
        <v>4</v>
      </c>
      <c r="D354" t="str">
        <f>CONCATENATE(Table1[[#This Row],[code]]," ",Table1[[#This Row],[description_shorttext]])</f>
        <v>528 Oggetto lineare evidente</v>
      </c>
      <c r="E354" t="s">
        <v>191</v>
      </c>
      <c r="F354" t="s">
        <v>7</v>
      </c>
    </row>
    <row r="355" spans="1:6" x14ac:dyDescent="0.25">
      <c r="A355" t="str">
        <f>CONCATENATE(Table1[[#This Row],[code]],"2")</f>
        <v>5282</v>
      </c>
      <c r="B355">
        <v>528</v>
      </c>
      <c r="C355" t="s">
        <v>5</v>
      </c>
      <c r="D355" t="str">
        <f>CONCATENATE(Table1[[#This Row],[code]]," ",Table1[[#This Row],[description_shorttext]])</f>
        <v>528 Prominent line feature</v>
      </c>
      <c r="E355" t="s">
        <v>100</v>
      </c>
      <c r="F355" t="s">
        <v>7</v>
      </c>
    </row>
    <row r="356" spans="1:6" x14ac:dyDescent="0.25">
      <c r="A356" t="str">
        <f>CONCATENATE(Table1[[#This Row],[code]],"3")</f>
        <v>5283</v>
      </c>
      <c r="B356">
        <v>528</v>
      </c>
      <c r="C356" t="s">
        <v>12</v>
      </c>
      <c r="D356" t="str">
        <f>CONCATENATE(Table1[[#This Row],[code]]," ",Table1[[#This Row],[description_shorttext]])</f>
        <v>528 text fr</v>
      </c>
      <c r="E356" s="1" t="s">
        <v>196</v>
      </c>
      <c r="F356" t="s">
        <v>7</v>
      </c>
    </row>
    <row r="357" spans="1:6" x14ac:dyDescent="0.25">
      <c r="A357" t="str">
        <f>CONCATENATE(Table1[[#This Row],[code]],"4")</f>
        <v>5284</v>
      </c>
      <c r="B357">
        <v>528</v>
      </c>
      <c r="C357" t="s">
        <v>11</v>
      </c>
      <c r="D357" t="str">
        <f>CONCATENATE(Table1[[#This Row],[code]]," ",Table1[[#This Row],[description_shorttext]])</f>
        <v>528 text de</v>
      </c>
      <c r="E357" s="1" t="s">
        <v>197</v>
      </c>
      <c r="F357" t="s">
        <v>7</v>
      </c>
    </row>
    <row r="358" spans="1:6" x14ac:dyDescent="0.25">
      <c r="A358" t="str">
        <f>CONCATENATE(Table1[[#This Row],[code]],"1")</f>
        <v>5291</v>
      </c>
      <c r="B358">
        <v>529</v>
      </c>
      <c r="C358" t="s">
        <v>4</v>
      </c>
      <c r="D358" t="str">
        <f>CONCATENATE(Table1[[#This Row],[code]]," ",Table1[[#This Row],[description_shorttext]])</f>
        <v>529 Evidente oggetto lineare non attraversabile</v>
      </c>
      <c r="E358" t="s">
        <v>192</v>
      </c>
      <c r="F358" t="s">
        <v>7</v>
      </c>
    </row>
    <row r="359" spans="1:6" x14ac:dyDescent="0.25">
      <c r="A359" t="str">
        <f>CONCATENATE(Table1[[#This Row],[code]],"2")</f>
        <v>5292</v>
      </c>
      <c r="B359">
        <v>529</v>
      </c>
      <c r="C359" t="s">
        <v>5</v>
      </c>
      <c r="D359" t="str">
        <f>CONCATENATE(Table1[[#This Row],[code]]," ",Table1[[#This Row],[description_shorttext]])</f>
        <v>529 Prominent impassable line feature</v>
      </c>
      <c r="E359" t="s">
        <v>101</v>
      </c>
      <c r="F359" t="s">
        <v>7</v>
      </c>
    </row>
    <row r="360" spans="1:6" x14ac:dyDescent="0.25">
      <c r="A360" t="str">
        <f>CONCATENATE(Table1[[#This Row],[code]],"3")</f>
        <v>5293</v>
      </c>
      <c r="B360">
        <v>529</v>
      </c>
      <c r="C360" t="s">
        <v>12</v>
      </c>
      <c r="D360" t="str">
        <f>CONCATENATE(Table1[[#This Row],[code]]," ",Table1[[#This Row],[description_shorttext]])</f>
        <v>529 text fr</v>
      </c>
      <c r="E360" s="1" t="s">
        <v>196</v>
      </c>
      <c r="F360" t="s">
        <v>7</v>
      </c>
    </row>
    <row r="361" spans="1:6" x14ac:dyDescent="0.25">
      <c r="A361" t="str">
        <f>CONCATENATE(Table1[[#This Row],[code]],"4")</f>
        <v>5294</v>
      </c>
      <c r="B361">
        <v>529</v>
      </c>
      <c r="C361" t="s">
        <v>11</v>
      </c>
      <c r="D361" t="str">
        <f>CONCATENATE(Table1[[#This Row],[code]]," ",Table1[[#This Row],[description_shorttext]])</f>
        <v>529 text de</v>
      </c>
      <c r="E361" s="1" t="s">
        <v>197</v>
      </c>
      <c r="F361" t="s">
        <v>7</v>
      </c>
    </row>
    <row r="362" spans="1:6" x14ac:dyDescent="0.25">
      <c r="A362" t="str">
        <f>CONCATENATE(Table1[[#This Row],[code]],"1")</f>
        <v>5301</v>
      </c>
      <c r="B362">
        <v>530</v>
      </c>
      <c r="C362" t="s">
        <v>4</v>
      </c>
      <c r="D362" t="str">
        <f>CONCATENATE(Table1[[#This Row],[code]]," ",Table1[[#This Row],[description_shorttext]])</f>
        <v>530 Evidente oggetto artificiale - cerchio</v>
      </c>
      <c r="E362" t="s">
        <v>193</v>
      </c>
      <c r="F362" t="s">
        <v>198</v>
      </c>
    </row>
    <row r="363" spans="1:6" x14ac:dyDescent="0.25">
      <c r="A363" t="str">
        <f>CONCATENATE(Table1[[#This Row],[code]],"2")</f>
        <v>5302</v>
      </c>
      <c r="B363">
        <v>530</v>
      </c>
      <c r="C363" t="s">
        <v>5</v>
      </c>
      <c r="D363" t="str">
        <f>CONCATENATE(Table1[[#This Row],[code]]," ",Table1[[#This Row],[description_shorttext]])</f>
        <v>530 Prominent man-made feature - ring</v>
      </c>
      <c r="E363" t="s">
        <v>102</v>
      </c>
      <c r="F363" t="s">
        <v>198</v>
      </c>
    </row>
    <row r="364" spans="1:6" x14ac:dyDescent="0.25">
      <c r="A364" t="str">
        <f>CONCATENATE(Table1[[#This Row],[code]],"3")</f>
        <v>5303</v>
      </c>
      <c r="B364">
        <v>530</v>
      </c>
      <c r="C364" t="s">
        <v>12</v>
      </c>
      <c r="D364" t="str">
        <f>CONCATENATE(Table1[[#This Row],[code]]," ",Table1[[#This Row],[description_shorttext]])</f>
        <v>530 text fr</v>
      </c>
      <c r="E364" s="1" t="s">
        <v>196</v>
      </c>
      <c r="F364" t="s">
        <v>198</v>
      </c>
    </row>
    <row r="365" spans="1:6" x14ac:dyDescent="0.25">
      <c r="A365" t="str">
        <f>CONCATENATE(Table1[[#This Row],[code]],"4")</f>
        <v>5304</v>
      </c>
      <c r="B365">
        <v>530</v>
      </c>
      <c r="C365" t="s">
        <v>11</v>
      </c>
      <c r="D365" t="str">
        <f>CONCATENATE(Table1[[#This Row],[code]]," ",Table1[[#This Row],[description_shorttext]])</f>
        <v>530 text de</v>
      </c>
      <c r="E365" s="1" t="s">
        <v>197</v>
      </c>
      <c r="F365" t="s">
        <v>198</v>
      </c>
    </row>
    <row r="366" spans="1:6" x14ac:dyDescent="0.25">
      <c r="A366" t="str">
        <f>CONCATENATE(Table1[[#This Row],[code]],"1")</f>
        <v>5311</v>
      </c>
      <c r="B366">
        <v>531</v>
      </c>
      <c r="C366" t="s">
        <v>4</v>
      </c>
      <c r="D366" t="str">
        <f>CONCATENATE(Table1[[#This Row],[code]]," ",Table1[[#This Row],[description_shorttext]])</f>
        <v>531 Evidente oggetto artificiale - x</v>
      </c>
      <c r="E366" t="s">
        <v>194</v>
      </c>
      <c r="F366" t="s">
        <v>198</v>
      </c>
    </row>
    <row r="367" spans="1:6" x14ac:dyDescent="0.25">
      <c r="A367" t="str">
        <f>CONCATENATE(Table1[[#This Row],[code]],"2")</f>
        <v>5312</v>
      </c>
      <c r="B367">
        <v>531</v>
      </c>
      <c r="C367" t="s">
        <v>5</v>
      </c>
      <c r="D367" t="str">
        <f>CONCATENATE(Table1[[#This Row],[code]]," ",Table1[[#This Row],[description_shorttext]])</f>
        <v>531 Prominent man-made feature - x</v>
      </c>
      <c r="E367" t="s">
        <v>103</v>
      </c>
      <c r="F367" t="s">
        <v>198</v>
      </c>
    </row>
    <row r="368" spans="1:6" x14ac:dyDescent="0.25">
      <c r="A368" t="str">
        <f>CONCATENATE(Table1[[#This Row],[code]],"3")</f>
        <v>5313</v>
      </c>
      <c r="B368">
        <v>531</v>
      </c>
      <c r="C368" t="s">
        <v>12</v>
      </c>
      <c r="D368" t="str">
        <f>CONCATENATE(Table1[[#This Row],[code]]," ",Table1[[#This Row],[description_shorttext]])</f>
        <v>531 text fr</v>
      </c>
      <c r="E368" s="1" t="s">
        <v>196</v>
      </c>
      <c r="F368" t="s">
        <v>198</v>
      </c>
    </row>
    <row r="369" spans="1:6" x14ac:dyDescent="0.25">
      <c r="A369" t="str">
        <f>CONCATENATE(Table1[[#This Row],[code]],"4")</f>
        <v>5314</v>
      </c>
      <c r="B369">
        <v>531</v>
      </c>
      <c r="C369" t="s">
        <v>11</v>
      </c>
      <c r="D369" t="str">
        <f>CONCATENATE(Table1[[#This Row],[code]]," ",Table1[[#This Row],[description_shorttext]])</f>
        <v>531 text de</v>
      </c>
      <c r="E369" s="1" t="s">
        <v>197</v>
      </c>
      <c r="F369" t="s">
        <v>198</v>
      </c>
    </row>
    <row r="370" spans="1:6" x14ac:dyDescent="0.25">
      <c r="A370" t="str">
        <f>CONCATENATE(Table1[[#This Row],[code]],"1")</f>
        <v>5321</v>
      </c>
      <c r="B370">
        <v>532</v>
      </c>
      <c r="C370" t="s">
        <v>4</v>
      </c>
      <c r="D370" t="str">
        <f>CONCATENATE(Table1[[#This Row],[code]]," ",Table1[[#This Row],[description_shorttext]])</f>
        <v>532 Scalinata</v>
      </c>
      <c r="E370" t="s">
        <v>195</v>
      </c>
      <c r="F370" t="s">
        <v>7</v>
      </c>
    </row>
    <row r="371" spans="1:6" x14ac:dyDescent="0.25">
      <c r="A371" t="str">
        <f>CONCATENATE(Table1[[#This Row],[code]],"2")</f>
        <v>5322</v>
      </c>
      <c r="B371">
        <v>532</v>
      </c>
      <c r="C371" t="s">
        <v>5</v>
      </c>
      <c r="D371" t="str">
        <f>CONCATENATE(Table1[[#This Row],[code]]," ",Table1[[#This Row],[description_shorttext]])</f>
        <v>532 Stairway</v>
      </c>
      <c r="E371" t="s">
        <v>104</v>
      </c>
      <c r="F371" t="s">
        <v>7</v>
      </c>
    </row>
    <row r="372" spans="1:6" x14ac:dyDescent="0.25">
      <c r="A372" t="str">
        <f>CONCATENATE(Table1[[#This Row],[code]],"3")</f>
        <v>5323</v>
      </c>
      <c r="B372">
        <v>532</v>
      </c>
      <c r="C372" t="s">
        <v>12</v>
      </c>
      <c r="D372" t="str">
        <f>CONCATENATE(Table1[[#This Row],[code]]," ",Table1[[#This Row],[description_shorttext]])</f>
        <v>532 text fr</v>
      </c>
      <c r="E372" s="1" t="s">
        <v>196</v>
      </c>
      <c r="F372" t="s">
        <v>7</v>
      </c>
    </row>
    <row r="373" spans="1:6" x14ac:dyDescent="0.25">
      <c r="A373" t="str">
        <f>CONCATENATE(Table1[[#This Row],[code]],"4")</f>
        <v>5324</v>
      </c>
      <c r="B373">
        <v>532</v>
      </c>
      <c r="C373" t="s">
        <v>11</v>
      </c>
      <c r="D373" t="str">
        <f>CONCATENATE(Table1[[#This Row],[code]]," ",Table1[[#This Row],[description_shorttext]])</f>
        <v>532 text de</v>
      </c>
      <c r="E373" s="1" t="s">
        <v>197</v>
      </c>
      <c r="F373" t="s">
        <v>7</v>
      </c>
    </row>
    <row r="374" spans="1:6" x14ac:dyDescent="0.25">
      <c r="A374" t="str">
        <f>CONCATENATE(Table1[[#This Row],[code]],"1")</f>
        <v>5341</v>
      </c>
      <c r="B374">
        <v>534</v>
      </c>
      <c r="C374" t="s">
        <v>4</v>
      </c>
      <c r="D374" t="str">
        <f>CONCATENATE(Table1[[#This Row],[code]]," ",Table1[[#This Row],[description_shorttext]])</f>
        <v>534 Torre alta, traliccio</v>
      </c>
      <c r="E374" t="s">
        <v>187</v>
      </c>
      <c r="F374" t="s">
        <v>198</v>
      </c>
    </row>
    <row r="375" spans="1:6" x14ac:dyDescent="0.25">
      <c r="A375" t="str">
        <f>CONCATENATE(Table1[[#This Row],[code]],"2")</f>
        <v>5342</v>
      </c>
      <c r="B375">
        <v>534</v>
      </c>
      <c r="C375" t="s">
        <v>5</v>
      </c>
      <c r="D375" t="str">
        <f>CONCATENATE(Table1[[#This Row],[code]]," ",Table1[[#This Row],[description_shorttext]])</f>
        <v>534 High tower</v>
      </c>
      <c r="E375" t="s">
        <v>96</v>
      </c>
      <c r="F375" t="s">
        <v>198</v>
      </c>
    </row>
    <row r="376" spans="1:6" x14ac:dyDescent="0.25">
      <c r="A376" t="str">
        <f>CONCATENATE(Table1[[#This Row],[code]],"3")</f>
        <v>5343</v>
      </c>
      <c r="B376">
        <v>534</v>
      </c>
      <c r="C376" t="s">
        <v>12</v>
      </c>
      <c r="D376" t="str">
        <f>CONCATENATE(Table1[[#This Row],[code]]," ",Table1[[#This Row],[description_shorttext]])</f>
        <v>534 text fr</v>
      </c>
      <c r="E376" s="1" t="s">
        <v>196</v>
      </c>
      <c r="F376" t="s">
        <v>198</v>
      </c>
    </row>
    <row r="377" spans="1:6" x14ac:dyDescent="0.25">
      <c r="A377" t="str">
        <f>CONCATENATE(Table1[[#This Row],[code]],"4")</f>
        <v>5344</v>
      </c>
      <c r="B377">
        <v>534</v>
      </c>
      <c r="C377" t="s">
        <v>11</v>
      </c>
      <c r="D377" t="str">
        <f>CONCATENATE(Table1[[#This Row],[code]]," ",Table1[[#This Row],[description_shorttext]])</f>
        <v>534 text de</v>
      </c>
      <c r="E377" s="1" t="s">
        <v>197</v>
      </c>
      <c r="F377" t="s">
        <v>198</v>
      </c>
    </row>
    <row r="378" spans="1:6" x14ac:dyDescent="0.25">
      <c r="A378" t="str">
        <f>CONCATENATE(Table1[[#This Row],[code]],"1")</f>
        <v>6031</v>
      </c>
      <c r="B378">
        <v>603</v>
      </c>
      <c r="C378" t="s">
        <v>4</v>
      </c>
      <c r="D378" t="str">
        <f>CONCATENATE(Table1[[#This Row],[code]]," ",Table1[[#This Row],[description_shorttext]])</f>
        <v>603 Punto altimetrico</v>
      </c>
      <c r="E378" t="s">
        <v>200</v>
      </c>
      <c r="F378" t="s">
        <v>198</v>
      </c>
    </row>
    <row r="379" spans="1:6" x14ac:dyDescent="0.25">
      <c r="A379" t="str">
        <f>CONCATENATE(Table1[[#This Row],[code]],"2")</f>
        <v>6032</v>
      </c>
      <c r="B379">
        <v>603</v>
      </c>
      <c r="C379" t="s">
        <v>5</v>
      </c>
      <c r="D379" t="str">
        <f>CONCATENATE(Table1[[#This Row],[code]]," ",Table1[[#This Row],[description_shorttext]])</f>
        <v>603 Spot height</v>
      </c>
      <c r="E379" t="s">
        <v>201</v>
      </c>
      <c r="F379" t="s">
        <v>198</v>
      </c>
    </row>
    <row r="380" spans="1:6" x14ac:dyDescent="0.25">
      <c r="A380" t="str">
        <f>CONCATENATE(Table1[[#This Row],[code]],"3")</f>
        <v>6033</v>
      </c>
      <c r="B380">
        <v>603</v>
      </c>
      <c r="C380" t="s">
        <v>12</v>
      </c>
      <c r="D380" t="str">
        <f>CONCATENATE(Table1[[#This Row],[code]]," ",Table1[[#This Row],[description_shorttext]])</f>
        <v>603 text fr</v>
      </c>
      <c r="E380" s="1" t="s">
        <v>196</v>
      </c>
      <c r="F380" t="s">
        <v>198</v>
      </c>
    </row>
    <row r="381" spans="1:6" x14ac:dyDescent="0.25">
      <c r="A381" t="str">
        <f>CONCATENATE(Table1[[#This Row],[code]],"4")</f>
        <v>6034</v>
      </c>
      <c r="B381">
        <v>603</v>
      </c>
      <c r="C381" t="s">
        <v>11</v>
      </c>
      <c r="D381" t="str">
        <f>CONCATENATE(Table1[[#This Row],[code]]," ",Table1[[#This Row],[description_shorttext]])</f>
        <v>603 text de</v>
      </c>
      <c r="E381" s="1" t="s">
        <v>197</v>
      </c>
      <c r="F381" t="s">
        <v>198</v>
      </c>
    </row>
    <row r="382" spans="1:6" x14ac:dyDescent="0.25">
      <c r="A382" t="str">
        <f>CONCATENATE(Table1[[#This Row],[code]],"1")</f>
        <v>7091</v>
      </c>
      <c r="B382">
        <v>709</v>
      </c>
      <c r="C382" t="s">
        <v>4</v>
      </c>
      <c r="D382" t="str">
        <f>CONCATENATE(Table1[[#This Row],[code]]," ",Table1[[#This Row],[description_shorttext]])</f>
        <v>709 Area fuori gara</v>
      </c>
      <c r="E382" t="s">
        <v>236</v>
      </c>
      <c r="F382" t="s">
        <v>8</v>
      </c>
    </row>
    <row r="383" spans="1:6" x14ac:dyDescent="0.25">
      <c r="A383" t="str">
        <f>CONCATENATE(Table1[[#This Row],[code]],"2")</f>
        <v>7092</v>
      </c>
      <c r="B383">
        <v>709</v>
      </c>
      <c r="C383" t="s">
        <v>5</v>
      </c>
      <c r="D383" t="str">
        <f>CONCATENATE(Table1[[#This Row],[code]]," ",Table1[[#This Row],[description_shorttext]])</f>
        <v>709 Out-of-bounds area</v>
      </c>
      <c r="E383" t="s">
        <v>235</v>
      </c>
      <c r="F383" t="s">
        <v>8</v>
      </c>
    </row>
    <row r="384" spans="1:6" x14ac:dyDescent="0.25">
      <c r="A384" t="str">
        <f>CONCATENATE(Table1[[#This Row],[code]],"3")</f>
        <v>7093</v>
      </c>
      <c r="B384">
        <v>709</v>
      </c>
      <c r="C384" t="s">
        <v>12</v>
      </c>
      <c r="D384" t="str">
        <f>CONCATENATE(Table1[[#This Row],[code]]," ",Table1[[#This Row],[description_shorttext]])</f>
        <v>709 text fr</v>
      </c>
      <c r="E384" s="1" t="s">
        <v>196</v>
      </c>
      <c r="F384" t="s">
        <v>8</v>
      </c>
    </row>
    <row r="385" spans="1:7" x14ac:dyDescent="0.25">
      <c r="A385" t="str">
        <f>CONCATENATE(Table1[[#This Row],[code]],"4")</f>
        <v>7094</v>
      </c>
      <c r="B385">
        <v>709</v>
      </c>
      <c r="C385" t="s">
        <v>11</v>
      </c>
      <c r="D385" t="str">
        <f>CONCATENATE(Table1[[#This Row],[code]]," ",Table1[[#This Row],[description_shorttext]])</f>
        <v>709 text de</v>
      </c>
      <c r="E385" s="1" t="s">
        <v>197</v>
      </c>
      <c r="F385" t="s">
        <v>8</v>
      </c>
    </row>
    <row r="386" spans="1:7" x14ac:dyDescent="0.25">
      <c r="A386" t="str">
        <f>CONCATENATE(Table1[[#This Row],[code]],"1")</f>
        <v>8151</v>
      </c>
      <c r="B386">
        <v>815</v>
      </c>
      <c r="C386" t="s">
        <v>4</v>
      </c>
      <c r="D386" t="str">
        <f>CONCATENATE(Table1[[#This Row],[code]]," ",Table1[[#This Row],[description_shorttext]])</f>
        <v>815 Sentiero: corsa veloce</v>
      </c>
      <c r="E386" t="s">
        <v>207</v>
      </c>
      <c r="F386" t="s">
        <v>7</v>
      </c>
      <c r="G386" t="s">
        <v>239</v>
      </c>
    </row>
    <row r="387" spans="1:7" x14ac:dyDescent="0.25">
      <c r="A387" t="str">
        <f>CONCATENATE(Table1[[#This Row],[code]],"2")</f>
        <v>8152</v>
      </c>
      <c r="B387">
        <v>815</v>
      </c>
      <c r="C387" t="s">
        <v>5</v>
      </c>
      <c r="D387" t="str">
        <f>CONCATENATE(Table1[[#This Row],[code]]," ",Table1[[#This Row],[description_shorttext]])</f>
        <v>815 Track: fast riding</v>
      </c>
      <c r="E387" t="s">
        <v>206</v>
      </c>
      <c r="F387" t="s">
        <v>7</v>
      </c>
      <c r="G387" t="s">
        <v>239</v>
      </c>
    </row>
    <row r="388" spans="1:7" x14ac:dyDescent="0.25">
      <c r="A388" t="str">
        <f>CONCATENATE(Table1[[#This Row],[code]],"3")</f>
        <v>8153</v>
      </c>
      <c r="B388">
        <v>815</v>
      </c>
      <c r="C388" t="s">
        <v>12</v>
      </c>
      <c r="D388" t="str">
        <f>CONCATENATE(Table1[[#This Row],[code]]," ",Table1[[#This Row],[description_shorttext]])</f>
        <v>815 text fr</v>
      </c>
      <c r="E388" s="1" t="s">
        <v>196</v>
      </c>
      <c r="F388" t="s">
        <v>7</v>
      </c>
      <c r="G388" t="s">
        <v>239</v>
      </c>
    </row>
    <row r="389" spans="1:7" x14ac:dyDescent="0.25">
      <c r="A389" t="str">
        <f>CONCATENATE(Table1[[#This Row],[code]],"4")</f>
        <v>8154</v>
      </c>
      <c r="B389">
        <v>815</v>
      </c>
      <c r="C389" t="s">
        <v>11</v>
      </c>
      <c r="D389" t="str">
        <f>CONCATENATE(Table1[[#This Row],[code]]," ",Table1[[#This Row],[description_shorttext]])</f>
        <v>815 text de</v>
      </c>
      <c r="E389" s="1" t="s">
        <v>197</v>
      </c>
      <c r="F389" t="s">
        <v>7</v>
      </c>
      <c r="G389" t="s">
        <v>239</v>
      </c>
    </row>
    <row r="390" spans="1:7" x14ac:dyDescent="0.25">
      <c r="A390" t="str">
        <f>CONCATENATE(Table1[[#This Row],[code]],"1")</f>
        <v>8161</v>
      </c>
      <c r="B390">
        <v>816</v>
      </c>
      <c r="C390" t="s">
        <v>4</v>
      </c>
      <c r="D390" t="str">
        <f>CONCATENATE(Table1[[#This Row],[code]]," ",Table1[[#This Row],[description_shorttext]])</f>
        <v>816 Pista: corsa veloce</v>
      </c>
      <c r="E390" t="s">
        <v>208</v>
      </c>
      <c r="F390" t="s">
        <v>7</v>
      </c>
      <c r="G390" t="s">
        <v>239</v>
      </c>
    </row>
    <row r="391" spans="1:7" x14ac:dyDescent="0.25">
      <c r="A391" t="str">
        <f>CONCATENATE(Table1[[#This Row],[code]],"2")</f>
        <v>8162</v>
      </c>
      <c r="B391">
        <v>816</v>
      </c>
      <c r="C391" t="s">
        <v>5</v>
      </c>
      <c r="D391" t="str">
        <f>CONCATENATE(Table1[[#This Row],[code]]," ",Table1[[#This Row],[description_shorttext]])</f>
        <v>816 Path: fast riding</v>
      </c>
      <c r="E391" t="s">
        <v>209</v>
      </c>
      <c r="F391" t="s">
        <v>7</v>
      </c>
      <c r="G391" t="s">
        <v>239</v>
      </c>
    </row>
    <row r="392" spans="1:7" x14ac:dyDescent="0.25">
      <c r="A392" t="str">
        <f>CONCATENATE(Table1[[#This Row],[code]],"3")</f>
        <v>8163</v>
      </c>
      <c r="B392">
        <v>816</v>
      </c>
      <c r="C392" t="s">
        <v>12</v>
      </c>
      <c r="D392" t="str">
        <f>CONCATENATE(Table1[[#This Row],[code]]," ",Table1[[#This Row],[description_shorttext]])</f>
        <v>816 text fr</v>
      </c>
      <c r="E392" s="1" t="s">
        <v>196</v>
      </c>
      <c r="F392" t="s">
        <v>7</v>
      </c>
      <c r="G392" t="s">
        <v>239</v>
      </c>
    </row>
    <row r="393" spans="1:7" x14ac:dyDescent="0.25">
      <c r="A393" t="str">
        <f>CONCATENATE(Table1[[#This Row],[code]],"4")</f>
        <v>8164</v>
      </c>
      <c r="B393">
        <v>816</v>
      </c>
      <c r="C393" t="s">
        <v>11</v>
      </c>
      <c r="D393" t="str">
        <f>CONCATENATE(Table1[[#This Row],[code]]," ",Table1[[#This Row],[description_shorttext]])</f>
        <v>816 text de</v>
      </c>
      <c r="E393" s="1" t="s">
        <v>197</v>
      </c>
      <c r="F393" t="s">
        <v>7</v>
      </c>
      <c r="G393" t="s">
        <v>239</v>
      </c>
    </row>
    <row r="394" spans="1:7" x14ac:dyDescent="0.25">
      <c r="A394" t="str">
        <f>CONCATENATE(Table1[[#This Row],[code]],"1")</f>
        <v>8171</v>
      </c>
      <c r="B394">
        <v>817</v>
      </c>
      <c r="C394" t="s">
        <v>4</v>
      </c>
      <c r="D394" t="str">
        <f>CONCATENATE(Table1[[#This Row],[code]]," ",Table1[[#This Row],[description_shorttext]])</f>
        <v>817 Sentiero: corsa media</v>
      </c>
      <c r="E394" t="s">
        <v>211</v>
      </c>
      <c r="F394" t="s">
        <v>7</v>
      </c>
      <c r="G394" t="s">
        <v>239</v>
      </c>
    </row>
    <row r="395" spans="1:7" x14ac:dyDescent="0.25">
      <c r="A395" t="str">
        <f>CONCATENATE(Table1[[#This Row],[code]],"2")</f>
        <v>8172</v>
      </c>
      <c r="B395">
        <v>817</v>
      </c>
      <c r="C395" t="s">
        <v>5</v>
      </c>
      <c r="D395" t="str">
        <f>CONCATENATE(Table1[[#This Row],[code]]," ",Table1[[#This Row],[description_shorttext]])</f>
        <v>817 Track: medium riding</v>
      </c>
      <c r="E395" t="s">
        <v>210</v>
      </c>
      <c r="F395" t="s">
        <v>7</v>
      </c>
      <c r="G395" t="s">
        <v>239</v>
      </c>
    </row>
    <row r="396" spans="1:7" x14ac:dyDescent="0.25">
      <c r="A396" t="str">
        <f>CONCATENATE(Table1[[#This Row],[code]],"3")</f>
        <v>8173</v>
      </c>
      <c r="B396">
        <v>817</v>
      </c>
      <c r="C396" t="s">
        <v>12</v>
      </c>
      <c r="D396" t="str">
        <f>CONCATENATE(Table1[[#This Row],[code]]," ",Table1[[#This Row],[description_shorttext]])</f>
        <v>817 text fr</v>
      </c>
      <c r="E396" s="1" t="s">
        <v>196</v>
      </c>
      <c r="F396" t="s">
        <v>7</v>
      </c>
      <c r="G396" t="s">
        <v>239</v>
      </c>
    </row>
    <row r="397" spans="1:7" x14ac:dyDescent="0.25">
      <c r="A397" t="str">
        <f>CONCATENATE(Table1[[#This Row],[code]],"4")</f>
        <v>8174</v>
      </c>
      <c r="B397">
        <v>817</v>
      </c>
      <c r="C397" t="s">
        <v>11</v>
      </c>
      <c r="D397" t="str">
        <f>CONCATENATE(Table1[[#This Row],[code]]," ",Table1[[#This Row],[description_shorttext]])</f>
        <v>817 text de</v>
      </c>
      <c r="E397" s="1" t="s">
        <v>197</v>
      </c>
      <c r="F397" t="s">
        <v>7</v>
      </c>
      <c r="G397" t="s">
        <v>239</v>
      </c>
    </row>
    <row r="398" spans="1:7" x14ac:dyDescent="0.25">
      <c r="A398" t="str">
        <f>CONCATENATE(Table1[[#This Row],[code]],"1")</f>
        <v>8181</v>
      </c>
      <c r="B398">
        <v>818</v>
      </c>
      <c r="C398" t="s">
        <v>4</v>
      </c>
      <c r="D398" t="str">
        <f>CONCATENATE(Table1[[#This Row],[code]]," ",Table1[[#This Row],[description_shorttext]])</f>
        <v>818 Pista: corsa media</v>
      </c>
      <c r="E398" t="s">
        <v>212</v>
      </c>
      <c r="F398" t="s">
        <v>7</v>
      </c>
      <c r="G398" t="s">
        <v>239</v>
      </c>
    </row>
    <row r="399" spans="1:7" x14ac:dyDescent="0.25">
      <c r="A399" t="str">
        <f>CONCATENATE(Table1[[#This Row],[code]],"2")</f>
        <v>8182</v>
      </c>
      <c r="B399">
        <v>818</v>
      </c>
      <c r="C399" t="s">
        <v>5</v>
      </c>
      <c r="D399" t="str">
        <f>CONCATENATE(Table1[[#This Row],[code]]," ",Table1[[#This Row],[description_shorttext]])</f>
        <v>818 Path: medium riding</v>
      </c>
      <c r="E399" t="s">
        <v>213</v>
      </c>
      <c r="F399" t="s">
        <v>7</v>
      </c>
      <c r="G399" t="s">
        <v>239</v>
      </c>
    </row>
    <row r="400" spans="1:7" x14ac:dyDescent="0.25">
      <c r="A400" t="str">
        <f>CONCATENATE(Table1[[#This Row],[code]],"3")</f>
        <v>8183</v>
      </c>
      <c r="B400">
        <v>818</v>
      </c>
      <c r="C400" t="s">
        <v>12</v>
      </c>
      <c r="D400" t="str">
        <f>CONCATENATE(Table1[[#This Row],[code]]," ",Table1[[#This Row],[description_shorttext]])</f>
        <v>818 text fr</v>
      </c>
      <c r="E400" s="1" t="s">
        <v>196</v>
      </c>
      <c r="F400" t="s">
        <v>7</v>
      </c>
      <c r="G400" t="s">
        <v>239</v>
      </c>
    </row>
    <row r="401" spans="1:7" x14ac:dyDescent="0.25">
      <c r="A401" t="str">
        <f>CONCATENATE(Table1[[#This Row],[code]],"4")</f>
        <v>8184</v>
      </c>
      <c r="B401">
        <v>818</v>
      </c>
      <c r="C401" t="s">
        <v>11</v>
      </c>
      <c r="D401" t="str">
        <f>CONCATENATE(Table1[[#This Row],[code]]," ",Table1[[#This Row],[description_shorttext]])</f>
        <v>818 text de</v>
      </c>
      <c r="E401" s="1" t="s">
        <v>197</v>
      </c>
      <c r="F401" t="s">
        <v>7</v>
      </c>
      <c r="G401" t="s">
        <v>239</v>
      </c>
    </row>
    <row r="402" spans="1:7" x14ac:dyDescent="0.25">
      <c r="A402" t="str">
        <f>CONCATENATE(Table1[[#This Row],[code]],"1")</f>
        <v>8191</v>
      </c>
      <c r="B402">
        <v>819</v>
      </c>
      <c r="C402" t="s">
        <v>4</v>
      </c>
      <c r="D402" t="str">
        <f>CONCATENATE(Table1[[#This Row],[code]]," ",Table1[[#This Row],[description_shorttext]])</f>
        <v>819 Sentiero: corsa lenta</v>
      </c>
      <c r="E402" t="s">
        <v>215</v>
      </c>
      <c r="F402" t="s">
        <v>7</v>
      </c>
      <c r="G402" t="s">
        <v>239</v>
      </c>
    </row>
    <row r="403" spans="1:7" x14ac:dyDescent="0.25">
      <c r="A403" t="str">
        <f>CONCATENATE(Table1[[#This Row],[code]],"2")</f>
        <v>8192</v>
      </c>
      <c r="B403">
        <v>819</v>
      </c>
      <c r="C403" t="s">
        <v>5</v>
      </c>
      <c r="D403" t="str">
        <f>CONCATENATE(Table1[[#This Row],[code]]," ",Table1[[#This Row],[description_shorttext]])</f>
        <v>819 Track: slow riding</v>
      </c>
      <c r="E403" t="s">
        <v>214</v>
      </c>
      <c r="F403" t="s">
        <v>7</v>
      </c>
      <c r="G403" t="s">
        <v>239</v>
      </c>
    </row>
    <row r="404" spans="1:7" x14ac:dyDescent="0.25">
      <c r="A404" t="str">
        <f>CONCATENATE(Table1[[#This Row],[code]],"3")</f>
        <v>8193</v>
      </c>
      <c r="B404">
        <v>819</v>
      </c>
      <c r="C404" t="s">
        <v>12</v>
      </c>
      <c r="D404" t="str">
        <f>CONCATENATE(Table1[[#This Row],[code]]," ",Table1[[#This Row],[description_shorttext]])</f>
        <v>819 text fr</v>
      </c>
      <c r="E404" s="1" t="s">
        <v>196</v>
      </c>
      <c r="F404" t="s">
        <v>7</v>
      </c>
      <c r="G404" t="s">
        <v>239</v>
      </c>
    </row>
    <row r="405" spans="1:7" x14ac:dyDescent="0.25">
      <c r="A405" t="str">
        <f>CONCATENATE(Table1[[#This Row],[code]],"4")</f>
        <v>8194</v>
      </c>
      <c r="B405">
        <v>819</v>
      </c>
      <c r="C405" t="s">
        <v>11</v>
      </c>
      <c r="D405" t="str">
        <f>CONCATENATE(Table1[[#This Row],[code]]," ",Table1[[#This Row],[description_shorttext]])</f>
        <v>819 text de</v>
      </c>
      <c r="E405" s="1" t="s">
        <v>197</v>
      </c>
      <c r="F405" t="s">
        <v>7</v>
      </c>
      <c r="G405" t="s">
        <v>239</v>
      </c>
    </row>
    <row r="406" spans="1:7" x14ac:dyDescent="0.25">
      <c r="A406" t="str">
        <f>CONCATENATE(Table1[[#This Row],[code]],"1")</f>
        <v>8201</v>
      </c>
      <c r="B406">
        <v>820</v>
      </c>
      <c r="C406" t="s">
        <v>4</v>
      </c>
      <c r="D406" t="str">
        <f>CONCATENATE(Table1[[#This Row],[code]]," ",Table1[[#This Row],[description_shorttext]])</f>
        <v>820 Pista: corsa lenta</v>
      </c>
      <c r="E406" t="s">
        <v>217</v>
      </c>
      <c r="F406" t="s">
        <v>7</v>
      </c>
      <c r="G406" t="s">
        <v>239</v>
      </c>
    </row>
    <row r="407" spans="1:7" x14ac:dyDescent="0.25">
      <c r="A407" t="str">
        <f>CONCATENATE(Table1[[#This Row],[code]],"2")</f>
        <v>8202</v>
      </c>
      <c r="B407">
        <v>820</v>
      </c>
      <c r="C407" t="s">
        <v>5</v>
      </c>
      <c r="D407" t="str">
        <f>CONCATENATE(Table1[[#This Row],[code]]," ",Table1[[#This Row],[description_shorttext]])</f>
        <v>820 Path: slow riding</v>
      </c>
      <c r="E407" t="s">
        <v>216</v>
      </c>
      <c r="F407" t="s">
        <v>7</v>
      </c>
      <c r="G407" t="s">
        <v>239</v>
      </c>
    </row>
    <row r="408" spans="1:7" x14ac:dyDescent="0.25">
      <c r="A408" t="str">
        <f>CONCATENATE(Table1[[#This Row],[code]],"3")</f>
        <v>8203</v>
      </c>
      <c r="B408">
        <v>820</v>
      </c>
      <c r="C408" t="s">
        <v>12</v>
      </c>
      <c r="D408" t="str">
        <f>CONCATENATE(Table1[[#This Row],[code]]," ",Table1[[#This Row],[description_shorttext]])</f>
        <v>820 text fr</v>
      </c>
      <c r="E408" s="1" t="s">
        <v>196</v>
      </c>
      <c r="F408" t="s">
        <v>7</v>
      </c>
      <c r="G408" t="s">
        <v>239</v>
      </c>
    </row>
    <row r="409" spans="1:7" x14ac:dyDescent="0.25">
      <c r="A409" t="str">
        <f>CONCATENATE(Table1[[#This Row],[code]],"4")</f>
        <v>8204</v>
      </c>
      <c r="B409">
        <v>820</v>
      </c>
      <c r="C409" t="s">
        <v>11</v>
      </c>
      <c r="D409" t="str">
        <f>CONCATENATE(Table1[[#This Row],[code]]," ",Table1[[#This Row],[description_shorttext]])</f>
        <v>820 text de</v>
      </c>
      <c r="E409" s="1" t="s">
        <v>197</v>
      </c>
      <c r="F409" t="s">
        <v>7</v>
      </c>
      <c r="G409" t="s">
        <v>239</v>
      </c>
    </row>
    <row r="410" spans="1:7" x14ac:dyDescent="0.25">
      <c r="A410" t="str">
        <f>CONCATENATE(Table1[[#This Row],[code]],"1")</f>
        <v>8211</v>
      </c>
      <c r="B410">
        <v>821</v>
      </c>
      <c r="C410" t="s">
        <v>4</v>
      </c>
      <c r="D410" t="str">
        <f>CONCATENATE(Table1[[#This Row],[code]]," ",Table1[[#This Row],[description_shorttext]])</f>
        <v>821 Sentiero: corsa molto lenta</v>
      </c>
      <c r="E410" t="s">
        <v>219</v>
      </c>
      <c r="F410" t="s">
        <v>7</v>
      </c>
      <c r="G410" t="s">
        <v>239</v>
      </c>
    </row>
    <row r="411" spans="1:7" x14ac:dyDescent="0.25">
      <c r="A411" t="str">
        <f>CONCATENATE(Table1[[#This Row],[code]],"2")</f>
        <v>8212</v>
      </c>
      <c r="B411">
        <v>821</v>
      </c>
      <c r="C411" t="s">
        <v>5</v>
      </c>
      <c r="D411" t="str">
        <f>CONCATENATE(Table1[[#This Row],[code]]," ",Table1[[#This Row],[description_shorttext]])</f>
        <v>821 Track: very slow riding</v>
      </c>
      <c r="E411" t="s">
        <v>218</v>
      </c>
      <c r="F411" t="s">
        <v>7</v>
      </c>
      <c r="G411" t="s">
        <v>239</v>
      </c>
    </row>
    <row r="412" spans="1:7" x14ac:dyDescent="0.25">
      <c r="A412" t="str">
        <f>CONCATENATE(Table1[[#This Row],[code]],"3")</f>
        <v>8213</v>
      </c>
      <c r="B412">
        <v>821</v>
      </c>
      <c r="C412" t="s">
        <v>12</v>
      </c>
      <c r="D412" t="str">
        <f>CONCATENATE(Table1[[#This Row],[code]]," ",Table1[[#This Row],[description_shorttext]])</f>
        <v>821 text fr</v>
      </c>
      <c r="E412" s="1" t="s">
        <v>196</v>
      </c>
      <c r="F412" t="s">
        <v>7</v>
      </c>
      <c r="G412" t="s">
        <v>239</v>
      </c>
    </row>
    <row r="413" spans="1:7" x14ac:dyDescent="0.25">
      <c r="A413" t="str">
        <f>CONCATENATE(Table1[[#This Row],[code]],"4")</f>
        <v>8214</v>
      </c>
      <c r="B413">
        <v>821</v>
      </c>
      <c r="C413" t="s">
        <v>11</v>
      </c>
      <c r="D413" t="str">
        <f>CONCATENATE(Table1[[#This Row],[code]]," ",Table1[[#This Row],[description_shorttext]])</f>
        <v>821 text de</v>
      </c>
      <c r="E413" s="1" t="s">
        <v>197</v>
      </c>
      <c r="F413" t="s">
        <v>7</v>
      </c>
      <c r="G413" t="s">
        <v>239</v>
      </c>
    </row>
    <row r="414" spans="1:7" x14ac:dyDescent="0.25">
      <c r="A414" t="str">
        <f>CONCATENATE(Table1[[#This Row],[code]],"1")</f>
        <v>8221</v>
      </c>
      <c r="B414">
        <v>822</v>
      </c>
      <c r="C414" t="s">
        <v>4</v>
      </c>
      <c r="D414" t="str">
        <f>CONCATENATE(Table1[[#This Row],[code]]," ",Table1[[#This Row],[description_shorttext]])</f>
        <v>822 Pista: corsa molto lenta</v>
      </c>
      <c r="E414" t="s">
        <v>220</v>
      </c>
      <c r="F414" t="s">
        <v>7</v>
      </c>
      <c r="G414" t="s">
        <v>239</v>
      </c>
    </row>
    <row r="415" spans="1:7" x14ac:dyDescent="0.25">
      <c r="A415" t="str">
        <f>CONCATENATE(Table1[[#This Row],[code]],"2")</f>
        <v>8222</v>
      </c>
      <c r="B415">
        <v>822</v>
      </c>
      <c r="C415" t="s">
        <v>5</v>
      </c>
      <c r="D415" t="str">
        <f>CONCATENATE(Table1[[#This Row],[code]]," ",Table1[[#This Row],[description_shorttext]])</f>
        <v>822 Path: very slow riding</v>
      </c>
      <c r="E415" t="s">
        <v>221</v>
      </c>
      <c r="F415" t="s">
        <v>7</v>
      </c>
      <c r="G415" t="s">
        <v>239</v>
      </c>
    </row>
    <row r="416" spans="1:7" x14ac:dyDescent="0.25">
      <c r="A416" t="str">
        <f>CONCATENATE(Table1[[#This Row],[code]],"3")</f>
        <v>8223</v>
      </c>
      <c r="B416">
        <v>822</v>
      </c>
      <c r="C416" t="s">
        <v>12</v>
      </c>
      <c r="D416" t="str">
        <f>CONCATENATE(Table1[[#This Row],[code]]," ",Table1[[#This Row],[description_shorttext]])</f>
        <v>822 text fr</v>
      </c>
      <c r="E416" s="1" t="s">
        <v>196</v>
      </c>
      <c r="F416" t="s">
        <v>7</v>
      </c>
      <c r="G416" t="s">
        <v>239</v>
      </c>
    </row>
    <row r="417" spans="1:7" x14ac:dyDescent="0.25">
      <c r="A417" t="str">
        <f>CONCATENATE(Table1[[#This Row],[code]],"4")</f>
        <v>8224</v>
      </c>
      <c r="B417">
        <v>822</v>
      </c>
      <c r="C417" t="s">
        <v>11</v>
      </c>
      <c r="D417" t="str">
        <f>CONCATENATE(Table1[[#This Row],[code]]," ",Table1[[#This Row],[description_shorttext]])</f>
        <v>822 text de</v>
      </c>
      <c r="E417" s="1" t="s">
        <v>197</v>
      </c>
      <c r="F417" t="s">
        <v>7</v>
      </c>
      <c r="G417" t="s">
        <v>239</v>
      </c>
    </row>
    <row r="418" spans="1:7" x14ac:dyDescent="0.25">
      <c r="A418" t="str">
        <f>CONCATENATE(Table1[[#This Row],[code]],"1")</f>
        <v>8231</v>
      </c>
      <c r="B418">
        <v>823</v>
      </c>
      <c r="C418" t="s">
        <v>4</v>
      </c>
      <c r="D418" t="str">
        <f>CONCATENATE(Table1[[#This Row],[code]]," ",Table1[[#This Row],[description_shorttext]])</f>
        <v>823 Punto di fine sentiero</v>
      </c>
      <c r="E418" t="s">
        <v>203</v>
      </c>
      <c r="F418" t="s">
        <v>198</v>
      </c>
      <c r="G418" t="s">
        <v>239</v>
      </c>
    </row>
    <row r="419" spans="1:7" x14ac:dyDescent="0.25">
      <c r="A419" t="str">
        <f>CONCATENATE(Table1[[#This Row],[code]],"2")</f>
        <v>8232</v>
      </c>
      <c r="B419">
        <v>823</v>
      </c>
      <c r="C419" t="s">
        <v>5</v>
      </c>
      <c r="D419" t="str">
        <f>CONCATENATE(Table1[[#This Row],[code]]," ",Table1[[#This Row],[description_shorttext]])</f>
        <v>823 Track end point</v>
      </c>
      <c r="E419" t="s">
        <v>202</v>
      </c>
      <c r="F419" t="s">
        <v>198</v>
      </c>
      <c r="G419" t="s">
        <v>239</v>
      </c>
    </row>
    <row r="420" spans="1:7" x14ac:dyDescent="0.25">
      <c r="A420" t="str">
        <f>CONCATENATE(Table1[[#This Row],[code]],"3")</f>
        <v>8233</v>
      </c>
      <c r="B420">
        <v>823</v>
      </c>
      <c r="C420" t="s">
        <v>12</v>
      </c>
      <c r="D420" t="str">
        <f>CONCATENATE(Table1[[#This Row],[code]]," ",Table1[[#This Row],[description_shorttext]])</f>
        <v>823 text fr</v>
      </c>
      <c r="E420" s="1" t="s">
        <v>196</v>
      </c>
      <c r="F420" t="s">
        <v>198</v>
      </c>
      <c r="G420" t="s">
        <v>239</v>
      </c>
    </row>
    <row r="421" spans="1:7" x14ac:dyDescent="0.25">
      <c r="A421" t="str">
        <f>CONCATENATE(Table1[[#This Row],[code]],"4")</f>
        <v>8234</v>
      </c>
      <c r="B421">
        <v>823</v>
      </c>
      <c r="C421" t="s">
        <v>11</v>
      </c>
      <c r="D421" t="str">
        <f>CONCATENATE(Table1[[#This Row],[code]]," ",Table1[[#This Row],[description_shorttext]])</f>
        <v>823 text de</v>
      </c>
      <c r="E421" s="1" t="s">
        <v>197</v>
      </c>
      <c r="F421" t="s">
        <v>198</v>
      </c>
      <c r="G421" t="s">
        <v>239</v>
      </c>
    </row>
    <row r="422" spans="1:7" x14ac:dyDescent="0.25">
      <c r="A422" t="str">
        <f>CONCATENATE(Table1[[#This Row],[code]],"1")</f>
        <v>8241</v>
      </c>
      <c r="B422">
        <v>824</v>
      </c>
      <c r="C422" t="s">
        <v>4</v>
      </c>
      <c r="D422" t="str">
        <f>CONCATENATE(Table1[[#This Row],[code]]," ",Table1[[#This Row],[description_shorttext]])</f>
        <v>824 Terreno aperto, corsa permessa</v>
      </c>
      <c r="E422" t="s">
        <v>223</v>
      </c>
      <c r="F422" t="s">
        <v>8</v>
      </c>
      <c r="G422" t="s">
        <v>239</v>
      </c>
    </row>
    <row r="423" spans="1:7" x14ac:dyDescent="0.25">
      <c r="A423" t="str">
        <f>CONCATENATE(Table1[[#This Row],[code]],"2")</f>
        <v>8242</v>
      </c>
      <c r="B423">
        <v>824</v>
      </c>
      <c r="C423" t="s">
        <v>5</v>
      </c>
      <c r="D423" t="str">
        <f>CONCATENATE(Table1[[#This Row],[code]]," ",Table1[[#This Row],[description_shorttext]])</f>
        <v>824 Open land, permitted ride</v>
      </c>
      <c r="E423" t="s">
        <v>222</v>
      </c>
      <c r="F423" t="s">
        <v>8</v>
      </c>
      <c r="G423" t="s">
        <v>239</v>
      </c>
    </row>
    <row r="424" spans="1:7" x14ac:dyDescent="0.25">
      <c r="A424" t="str">
        <f>CONCATENATE(Table1[[#This Row],[code]],"3")</f>
        <v>8243</v>
      </c>
      <c r="B424">
        <v>824</v>
      </c>
      <c r="C424" t="s">
        <v>12</v>
      </c>
      <c r="D424" t="str">
        <f>CONCATENATE(Table1[[#This Row],[code]]," ",Table1[[#This Row],[description_shorttext]])</f>
        <v>824 text fr</v>
      </c>
      <c r="E424" s="1" t="s">
        <v>196</v>
      </c>
      <c r="F424" t="s">
        <v>8</v>
      </c>
      <c r="G424" t="s">
        <v>239</v>
      </c>
    </row>
    <row r="425" spans="1:7" x14ac:dyDescent="0.25">
      <c r="A425" t="str">
        <f>CONCATENATE(Table1[[#This Row],[code]],"4")</f>
        <v>8244</v>
      </c>
      <c r="B425">
        <v>824</v>
      </c>
      <c r="C425" t="s">
        <v>11</v>
      </c>
      <c r="D425" t="str">
        <f>CONCATENATE(Table1[[#This Row],[code]]," ",Table1[[#This Row],[description_shorttext]])</f>
        <v>824 text de</v>
      </c>
      <c r="E425" s="1" t="s">
        <v>197</v>
      </c>
      <c r="F425" t="s">
        <v>8</v>
      </c>
      <c r="G425" t="s">
        <v>239</v>
      </c>
    </row>
    <row r="426" spans="1:7" x14ac:dyDescent="0.25">
      <c r="A426" t="str">
        <f>CONCATENATE(Table1[[#This Row],[code]],"1")</f>
        <v>8251</v>
      </c>
      <c r="B426">
        <v>825</v>
      </c>
      <c r="C426" t="s">
        <v>4</v>
      </c>
      <c r="D426" t="str">
        <f>CONCATENATE(Table1[[#This Row],[code]]," ",Table1[[#This Row],[description_shorttext]])</f>
        <v>825 Selvicoltura, corsa permessa</v>
      </c>
      <c r="E426" t="s">
        <v>238</v>
      </c>
      <c r="F426" t="s">
        <v>8</v>
      </c>
      <c r="G426" t="s">
        <v>239</v>
      </c>
    </row>
    <row r="427" spans="1:7" x14ac:dyDescent="0.25">
      <c r="A427" t="str">
        <f>CONCATENATE(Table1[[#This Row],[code]],"2")</f>
        <v>8252</v>
      </c>
      <c r="B427">
        <v>825</v>
      </c>
      <c r="C427" t="s">
        <v>5</v>
      </c>
      <c r="D427" t="str">
        <f>CONCATENATE(Table1[[#This Row],[code]]," ",Table1[[#This Row],[description_shorttext]])</f>
        <v>825 Forested area, permitted to ride</v>
      </c>
      <c r="E427" t="s">
        <v>224</v>
      </c>
      <c r="F427" t="s">
        <v>8</v>
      </c>
      <c r="G427" t="s">
        <v>239</v>
      </c>
    </row>
    <row r="428" spans="1:7" x14ac:dyDescent="0.25">
      <c r="A428" t="str">
        <f>CONCATENATE(Table1[[#This Row],[code]],"3")</f>
        <v>8253</v>
      </c>
      <c r="B428">
        <v>825</v>
      </c>
      <c r="C428" t="s">
        <v>12</v>
      </c>
      <c r="D428" t="str">
        <f>CONCATENATE(Table1[[#This Row],[code]]," ",Table1[[#This Row],[description_shorttext]])</f>
        <v>825 text fr</v>
      </c>
      <c r="E428" s="1" t="s">
        <v>196</v>
      </c>
      <c r="F428" t="s">
        <v>8</v>
      </c>
      <c r="G428" t="s">
        <v>239</v>
      </c>
    </row>
    <row r="429" spans="1:7" x14ac:dyDescent="0.25">
      <c r="A429" t="str">
        <f>CONCATENATE(Table1[[#This Row],[code]],"4")</f>
        <v>8254</v>
      </c>
      <c r="B429">
        <v>825</v>
      </c>
      <c r="C429" t="s">
        <v>11</v>
      </c>
      <c r="D429" t="str">
        <f>CONCATENATE(Table1[[#This Row],[code]]," ",Table1[[#This Row],[description_shorttext]])</f>
        <v>825 text de</v>
      </c>
      <c r="E429" s="1" t="s">
        <v>197</v>
      </c>
      <c r="F429" t="s">
        <v>8</v>
      </c>
      <c r="G429" t="s">
        <v>239</v>
      </c>
    </row>
    <row r="430" spans="1:7" x14ac:dyDescent="0.25">
      <c r="A430" t="str">
        <f>CONCATENATE(Table1[[#This Row],[code]],"1")</f>
        <v>8261</v>
      </c>
      <c r="B430">
        <v>826</v>
      </c>
      <c r="C430" t="s">
        <v>4</v>
      </c>
      <c r="D430" t="str">
        <f>CONCATENATE(Table1[[#This Row],[code]]," ",Table1[[#This Row],[description_shorttext]])</f>
        <v>826 Terreno aperto impervio corsa permessa</v>
      </c>
      <c r="E430" t="s">
        <v>226</v>
      </c>
      <c r="F430" t="s">
        <v>8</v>
      </c>
      <c r="G430" t="s">
        <v>239</v>
      </c>
    </row>
    <row r="431" spans="1:7" x14ac:dyDescent="0.25">
      <c r="A431" t="str">
        <f>CONCATENATE(Table1[[#This Row],[code]],"2")</f>
        <v>8262</v>
      </c>
      <c r="B431">
        <v>826</v>
      </c>
      <c r="C431" t="s">
        <v>5</v>
      </c>
      <c r="D431" t="str">
        <f>CONCATENATE(Table1[[#This Row],[code]]," ",Table1[[#This Row],[description_shorttext]])</f>
        <v>826 Rough open land, permitted to ride</v>
      </c>
      <c r="E431" t="s">
        <v>225</v>
      </c>
      <c r="F431" t="s">
        <v>8</v>
      </c>
      <c r="G431" t="s">
        <v>239</v>
      </c>
    </row>
    <row r="432" spans="1:7" x14ac:dyDescent="0.25">
      <c r="A432" t="str">
        <f>CONCATENATE(Table1[[#This Row],[code]],"3")</f>
        <v>8263</v>
      </c>
      <c r="B432">
        <v>826</v>
      </c>
      <c r="C432" t="s">
        <v>12</v>
      </c>
      <c r="D432" t="str">
        <f>CONCATENATE(Table1[[#This Row],[code]]," ",Table1[[#This Row],[description_shorttext]])</f>
        <v>826 text fr</v>
      </c>
      <c r="E432" s="1" t="s">
        <v>196</v>
      </c>
      <c r="F432" t="s">
        <v>8</v>
      </c>
      <c r="G432" t="s">
        <v>239</v>
      </c>
    </row>
    <row r="433" spans="1:7" x14ac:dyDescent="0.25">
      <c r="A433" t="str">
        <f>CONCATENATE(Table1[[#This Row],[code]],"4")</f>
        <v>8264</v>
      </c>
      <c r="B433">
        <v>826</v>
      </c>
      <c r="C433" t="s">
        <v>11</v>
      </c>
      <c r="D433" t="str">
        <f>CONCATENATE(Table1[[#This Row],[code]]," ",Table1[[#This Row],[description_shorttext]])</f>
        <v>826 text de</v>
      </c>
      <c r="E433" s="1" t="s">
        <v>197</v>
      </c>
      <c r="F433" t="s">
        <v>8</v>
      </c>
      <c r="G433" t="s">
        <v>239</v>
      </c>
    </row>
    <row r="434" spans="1:7" x14ac:dyDescent="0.25">
      <c r="A434" t="str">
        <f>CONCATENATE(Table1[[#This Row],[code]],"1")</f>
        <v>8271</v>
      </c>
      <c r="B434">
        <v>827</v>
      </c>
      <c r="C434" t="s">
        <v>4</v>
      </c>
      <c r="D434" t="str">
        <f>CONCATENATE(Table1[[#This Row],[code]]," ",Table1[[#This Row],[description_shorttext]])</f>
        <v>827 Passaggio stretto o traccia lineare attraverso il terreno: corsa veloce</v>
      </c>
      <c r="E434" t="s">
        <v>228</v>
      </c>
      <c r="F434" t="s">
        <v>7</v>
      </c>
      <c r="G434" t="s">
        <v>239</v>
      </c>
    </row>
    <row r="435" spans="1:7" x14ac:dyDescent="0.25">
      <c r="A435" t="str">
        <f>CONCATENATE(Table1[[#This Row],[code]],"2")</f>
        <v>8272</v>
      </c>
      <c r="B435">
        <v>827</v>
      </c>
      <c r="C435" t="s">
        <v>5</v>
      </c>
      <c r="D435" t="str">
        <f>CONCATENATE(Table1[[#This Row],[code]]," ",Table1[[#This Row],[description_shorttext]])</f>
        <v>827 Narrow ride or linear trace through the terrain, permitted to ride: fast riding</v>
      </c>
      <c r="E435" t="s">
        <v>227</v>
      </c>
      <c r="F435" t="s">
        <v>7</v>
      </c>
      <c r="G435" t="s">
        <v>239</v>
      </c>
    </row>
    <row r="436" spans="1:7" x14ac:dyDescent="0.25">
      <c r="A436" t="str">
        <f>CONCATENATE(Table1[[#This Row],[code]],"3")</f>
        <v>8273</v>
      </c>
      <c r="B436">
        <v>827</v>
      </c>
      <c r="C436" t="s">
        <v>12</v>
      </c>
      <c r="D436" t="str">
        <f>CONCATENATE(Table1[[#This Row],[code]]," ",Table1[[#This Row],[description_shorttext]])</f>
        <v>827 text fr</v>
      </c>
      <c r="E436" s="1" t="s">
        <v>196</v>
      </c>
      <c r="F436" t="s">
        <v>7</v>
      </c>
      <c r="G436" t="s">
        <v>239</v>
      </c>
    </row>
    <row r="437" spans="1:7" x14ac:dyDescent="0.25">
      <c r="A437" t="str">
        <f>CONCATENATE(Table1[[#This Row],[code]],"4")</f>
        <v>8274</v>
      </c>
      <c r="B437">
        <v>827</v>
      </c>
      <c r="C437" t="s">
        <v>11</v>
      </c>
      <c r="D437" t="str">
        <f>CONCATENATE(Table1[[#This Row],[code]]," ",Table1[[#This Row],[description_shorttext]])</f>
        <v>827 text de</v>
      </c>
      <c r="E437" s="1" t="s">
        <v>197</v>
      </c>
      <c r="F437" t="s">
        <v>7</v>
      </c>
      <c r="G437" t="s">
        <v>239</v>
      </c>
    </row>
    <row r="438" spans="1:7" x14ac:dyDescent="0.25">
      <c r="A438" t="str">
        <f>CONCATENATE(Table1[[#This Row],[code]],"1")</f>
        <v>8281</v>
      </c>
      <c r="B438">
        <v>828</v>
      </c>
      <c r="C438" t="s">
        <v>4</v>
      </c>
      <c r="D438" t="str">
        <f>CONCATENATE(Table1[[#This Row],[code]]," ",Table1[[#This Row],[description_shorttext]])</f>
        <v>828 Passaggio stretto o traccia lineare attraverso il terreno: corsa media</v>
      </c>
      <c r="E438" t="s">
        <v>230</v>
      </c>
      <c r="F438" t="s">
        <v>7</v>
      </c>
      <c r="G438" t="s">
        <v>239</v>
      </c>
    </row>
    <row r="439" spans="1:7" x14ac:dyDescent="0.25">
      <c r="A439" t="str">
        <f>CONCATENATE(Table1[[#This Row],[code]],"2")</f>
        <v>8282</v>
      </c>
      <c r="B439">
        <v>828</v>
      </c>
      <c r="C439" t="s">
        <v>5</v>
      </c>
      <c r="D439" t="str">
        <f>CONCATENATE(Table1[[#This Row],[code]]," ",Table1[[#This Row],[description_shorttext]])</f>
        <v>828 Narrow ride or linear trace through the terrain, permitted to ride: medium riding</v>
      </c>
      <c r="E439" t="s">
        <v>229</v>
      </c>
      <c r="F439" t="s">
        <v>7</v>
      </c>
      <c r="G439" t="s">
        <v>239</v>
      </c>
    </row>
    <row r="440" spans="1:7" x14ac:dyDescent="0.25">
      <c r="A440" t="str">
        <f>CONCATENATE(Table1[[#This Row],[code]],"3")</f>
        <v>8283</v>
      </c>
      <c r="B440">
        <v>828</v>
      </c>
      <c r="C440" t="s">
        <v>12</v>
      </c>
      <c r="D440" t="str">
        <f>CONCATENATE(Table1[[#This Row],[code]]," ",Table1[[#This Row],[description_shorttext]])</f>
        <v>828 text fr</v>
      </c>
      <c r="E440" s="1" t="s">
        <v>196</v>
      </c>
      <c r="F440" t="s">
        <v>7</v>
      </c>
      <c r="G440" t="s">
        <v>239</v>
      </c>
    </row>
    <row r="441" spans="1:7" x14ac:dyDescent="0.25">
      <c r="A441" t="str">
        <f>CONCATENATE(Table1[[#This Row],[code]],"4")</f>
        <v>8284</v>
      </c>
      <c r="B441">
        <v>828</v>
      </c>
      <c r="C441" t="s">
        <v>11</v>
      </c>
      <c r="D441" t="str">
        <f>CONCATENATE(Table1[[#This Row],[code]]," ",Table1[[#This Row],[description_shorttext]])</f>
        <v>828 text de</v>
      </c>
      <c r="E441" s="1" t="s">
        <v>197</v>
      </c>
      <c r="F441" t="s">
        <v>7</v>
      </c>
      <c r="G441" t="s">
        <v>239</v>
      </c>
    </row>
    <row r="442" spans="1:7" x14ac:dyDescent="0.25">
      <c r="A442" t="str">
        <f>CONCATENATE(Table1[[#This Row],[code]],"1")</f>
        <v>8291</v>
      </c>
      <c r="B442">
        <v>829</v>
      </c>
      <c r="C442" t="s">
        <v>4</v>
      </c>
      <c r="D442" t="str">
        <f>CONCATENATE(Table1[[#This Row],[code]]," ",Table1[[#This Row],[description_shorttext]])</f>
        <v>829 Passaggio stretto o traccia lineare attraverso il terreno: corsa lenta</v>
      </c>
      <c r="E442" t="s">
        <v>231</v>
      </c>
      <c r="F442" t="s">
        <v>7</v>
      </c>
      <c r="G442" t="s">
        <v>239</v>
      </c>
    </row>
    <row r="443" spans="1:7" x14ac:dyDescent="0.25">
      <c r="A443" t="str">
        <f>CONCATENATE(Table1[[#This Row],[code]],"2")</f>
        <v>8292</v>
      </c>
      <c r="B443">
        <v>829</v>
      </c>
      <c r="C443" t="s">
        <v>5</v>
      </c>
      <c r="D443" t="str">
        <f>CONCATENATE(Table1[[#This Row],[code]]," ",Table1[[#This Row],[description_shorttext]])</f>
        <v>829 Narrow ride or linear trace through the terrain, permitted to ride: slow riding</v>
      </c>
      <c r="E443" t="s">
        <v>232</v>
      </c>
      <c r="F443" t="s">
        <v>7</v>
      </c>
      <c r="G443" t="s">
        <v>239</v>
      </c>
    </row>
    <row r="444" spans="1:7" x14ac:dyDescent="0.25">
      <c r="A444" t="str">
        <f>CONCATENATE(Table1[[#This Row],[code]],"3")</f>
        <v>8293</v>
      </c>
      <c r="B444">
        <v>829</v>
      </c>
      <c r="C444" t="s">
        <v>12</v>
      </c>
      <c r="D444" t="str">
        <f>CONCATENATE(Table1[[#This Row],[code]]," ",Table1[[#This Row],[description_shorttext]])</f>
        <v>829 text fr</v>
      </c>
      <c r="E444" s="1" t="s">
        <v>196</v>
      </c>
      <c r="F444" t="s">
        <v>7</v>
      </c>
      <c r="G444" t="s">
        <v>239</v>
      </c>
    </row>
    <row r="445" spans="1:7" x14ac:dyDescent="0.25">
      <c r="A445" t="str">
        <f>CONCATENATE(Table1[[#This Row],[code]],"4")</f>
        <v>8294</v>
      </c>
      <c r="B445">
        <v>829</v>
      </c>
      <c r="C445" t="s">
        <v>11</v>
      </c>
      <c r="D445" t="str">
        <f>CONCATENATE(Table1[[#This Row],[code]]," ",Table1[[#This Row],[description_shorttext]])</f>
        <v>829 text de</v>
      </c>
      <c r="E445" s="1" t="s">
        <v>197</v>
      </c>
      <c r="F445" t="s">
        <v>7</v>
      </c>
      <c r="G445" t="s">
        <v>239</v>
      </c>
    </row>
    <row r="446" spans="1:7" x14ac:dyDescent="0.25">
      <c r="A446" t="str">
        <f>CONCATENATE(Table1[[#This Row],[code]],"1")</f>
        <v>8301</v>
      </c>
      <c r="B446">
        <v>830</v>
      </c>
      <c r="C446" t="s">
        <v>4</v>
      </c>
      <c r="D446" t="str">
        <f>CONCATENATE(Table1[[#This Row],[code]]," ",Table1[[#This Row],[description_shorttext]])</f>
        <v>830 Passaggio stretto o traccia lineare attraverso il terreno: corsa molto lenta</v>
      </c>
      <c r="E446" t="s">
        <v>233</v>
      </c>
      <c r="F446" t="s">
        <v>7</v>
      </c>
      <c r="G446" t="s">
        <v>239</v>
      </c>
    </row>
    <row r="447" spans="1:7" x14ac:dyDescent="0.25">
      <c r="A447" t="str">
        <f>CONCATENATE(Table1[[#This Row],[code]],"2")</f>
        <v>8302</v>
      </c>
      <c r="B447">
        <v>830</v>
      </c>
      <c r="C447" t="s">
        <v>5</v>
      </c>
      <c r="D447" t="str">
        <f>CONCATENATE(Table1[[#This Row],[code]]," ",Table1[[#This Row],[description_shorttext]])</f>
        <v>830 Narrow ride or linear trace through the terrain, permitted to ride: very slow riding</v>
      </c>
      <c r="E447" t="s">
        <v>234</v>
      </c>
      <c r="F447" t="s">
        <v>7</v>
      </c>
      <c r="G447" t="s">
        <v>239</v>
      </c>
    </row>
    <row r="448" spans="1:7" x14ac:dyDescent="0.25">
      <c r="A448" t="str">
        <f>CONCATENATE(Table1[[#This Row],[code]],"3")</f>
        <v>8303</v>
      </c>
      <c r="B448">
        <v>830</v>
      </c>
      <c r="C448" t="s">
        <v>12</v>
      </c>
      <c r="D448" t="str">
        <f>CONCATENATE(Table1[[#This Row],[code]]," ",Table1[[#This Row],[description_shorttext]])</f>
        <v>830 text fr</v>
      </c>
      <c r="E448" s="1" t="s">
        <v>196</v>
      </c>
      <c r="F448" t="s">
        <v>7</v>
      </c>
      <c r="G448" t="s">
        <v>239</v>
      </c>
    </row>
    <row r="449" spans="1:7" x14ac:dyDescent="0.25">
      <c r="A449" t="str">
        <f>CONCATENATE(Table1[[#This Row],[code]],"4")</f>
        <v>8304</v>
      </c>
      <c r="B449">
        <v>830</v>
      </c>
      <c r="C449" t="s">
        <v>11</v>
      </c>
      <c r="D449" t="str">
        <f>CONCATENATE(Table1[[#This Row],[code]]," ",Table1[[#This Row],[description_shorttext]])</f>
        <v>830 text de</v>
      </c>
      <c r="E449" s="1" t="s">
        <v>197</v>
      </c>
      <c r="F449" t="s">
        <v>7</v>
      </c>
      <c r="G449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Sheet2!$A$2:$A$4</xm:f>
          </x14:formula1>
          <xm:sqref>F2:F449</xm:sqref>
        </x14:dataValidation>
        <x14:dataValidation type="list" allowBlank="1" showInputMessage="1" showErrorMessage="1">
          <x14:formula1>
            <xm:f>Sheet2!$B$2:$B$5</xm:f>
          </x14:formula1>
          <xm:sqref>C2:C449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6</v>
      </c>
      <c r="B1" t="s">
        <v>10</v>
      </c>
    </row>
    <row r="2" spans="1:2" x14ac:dyDescent="0.25">
      <c r="A2" t="s">
        <v>198</v>
      </c>
      <c r="B2" t="s">
        <v>5</v>
      </c>
    </row>
    <row r="3" spans="1:2" x14ac:dyDescent="0.25">
      <c r="A3" t="s">
        <v>7</v>
      </c>
      <c r="B3" t="s">
        <v>4</v>
      </c>
    </row>
    <row r="4" spans="1:2" x14ac:dyDescent="0.25">
      <c r="A4" t="s">
        <v>8</v>
      </c>
      <c r="B4" t="s">
        <v>11</v>
      </c>
    </row>
    <row r="5" spans="1:2" x14ac:dyDescent="0.25"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Lanini</dc:creator>
  <cp:lastModifiedBy>Lanini Michael / t107508</cp:lastModifiedBy>
  <dcterms:created xsi:type="dcterms:W3CDTF">2023-03-04T13:09:00Z</dcterms:created>
  <dcterms:modified xsi:type="dcterms:W3CDTF">2024-04-26T14:19:22Z</dcterms:modified>
</cp:coreProperties>
</file>