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bel\Desktop\Project---TENTREP\Documentation\"/>
    </mc:Choice>
  </mc:AlternateContent>
  <bookViews>
    <workbookView xWindow="0" yWindow="0" windowWidth="15345" windowHeight="4455"/>
  </bookViews>
  <sheets>
    <sheet name="Expens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1" l="1"/>
  <c r="D5" i="1"/>
  <c r="D4" i="1"/>
  <c r="D3" i="1"/>
  <c r="D2" i="1"/>
  <c r="D7" i="1" l="1"/>
</calcChain>
</file>

<file path=xl/sharedStrings.xml><?xml version="1.0" encoding="utf-8"?>
<sst xmlns="http://schemas.openxmlformats.org/spreadsheetml/2006/main" count="26" uniqueCount="21">
  <si>
    <t>Project Manager</t>
  </si>
  <si>
    <t>Business Analyst</t>
  </si>
  <si>
    <t>Personnel</t>
  </si>
  <si>
    <t>Duration (month)</t>
  </si>
  <si>
    <t>Salary (monthly)</t>
  </si>
  <si>
    <t>Database Developer</t>
  </si>
  <si>
    <t>Total</t>
  </si>
  <si>
    <t>Links</t>
  </si>
  <si>
    <t>http://www.salaryexplorer.com/salary-survey.php?job=762&amp;jobtype=3&amp;loctype=1&amp;loc=171</t>
  </si>
  <si>
    <t>http://www.salaryexplorer.com/salary-survey.php?loc=171&amp;loctype=1&amp;job=131&amp;jobtype=3</t>
  </si>
  <si>
    <t>http://www.salaryexplorer.com/salary-survey.php?job=812&amp;jobtype=3&amp;loctype=1&amp;loc=171</t>
  </si>
  <si>
    <t>Quality Assurance Analyst</t>
  </si>
  <si>
    <t>https://www.onlinejobs.ph/jobseekers/job/27989</t>
  </si>
  <si>
    <t>Mobile Applications Developer (Android)</t>
  </si>
  <si>
    <t>https://www.glassdoor.com/Salaries/philippines-quality-assurance-salary-SRCH_IL.0,11_IN204_KO12,29.htm</t>
  </si>
  <si>
    <t>Software</t>
  </si>
  <si>
    <t>Android Studio</t>
  </si>
  <si>
    <t>Price</t>
  </si>
  <si>
    <t>Facilities</t>
  </si>
  <si>
    <t>Firebase</t>
  </si>
  <si>
    <t>SQLite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</si>
</sst>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₱&quot;#,##0;\-&quot;₱&quot;#,##0"/>
    <numFmt numFmtId="164" formatCode="&quot;₱&quot;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/>
    <xf numFmtId="0" fontId="2" fillId="0" borderId="0" xfId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5" fontId="3" fillId="2" borderId="1" xfId="2" applyNumberFormat="1" applyAlignment="1">
      <alignment horizontal="center" vertical="center"/>
    </xf>
    <xf numFmtId="0" fontId="1" fillId="0" borderId="0" xfId="0" applyFont="1" applyAlignment="1">
      <alignment horizontal="center"/>
    </xf>
  </cellXfs>
  <cellStyles count="3">
    <cellStyle name="Calculation" xfId="2" builtinId="2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laryexplorer.com/salary-survey.php?job=812&amp;jobtype=3&amp;loctype=1&amp;loc=171" TargetMode="External"/><Relationship Id="rId2" Type="http://schemas.openxmlformats.org/officeDocument/2006/relationships/hyperlink" Target="http://www.salaryexplorer.com/salary-survey.php?loc=171&amp;loctype=1&amp;job=131&amp;jobtype=3" TargetMode="External"/><Relationship Id="rId1" Type="http://schemas.openxmlformats.org/officeDocument/2006/relationships/hyperlink" Target="http://www.salaryexplorer.com/salary-survey.php?job=762&amp;jobtype=3&amp;loctype=1&amp;loc=171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glassdoor.com/Salaries/philippines-quality-assurance-salary-SRCH_IL.0,11_IN204_KO12,29.htm" TargetMode="External"/><Relationship Id="rId4" Type="http://schemas.openxmlformats.org/officeDocument/2006/relationships/hyperlink" Target="https://www.onlinejobs.ph/jobseekers/job/279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A16" sqref="A16"/>
    </sheetView>
  </sheetViews>
  <sheetFormatPr defaultRowHeight="15" x14ac:dyDescent="0.25"/>
  <cols>
    <col min="1" max="1" width="37.7109375" customWidth="1"/>
    <col min="2" max="4" width="17.7109375" customWidth="1"/>
  </cols>
  <sheetData>
    <row r="1" spans="1:7" x14ac:dyDescent="0.25">
      <c r="A1" s="1" t="s">
        <v>2</v>
      </c>
      <c r="B1" s="1" t="s">
        <v>4</v>
      </c>
      <c r="C1" s="1" t="s">
        <v>3</v>
      </c>
      <c r="D1" s="1" t="s">
        <v>6</v>
      </c>
    </row>
    <row r="2" spans="1:7" x14ac:dyDescent="0.25">
      <c r="A2" s="4" t="s">
        <v>0</v>
      </c>
      <c r="B2" s="6">
        <v>81210</v>
      </c>
      <c r="C2" s="5">
        <v>18</v>
      </c>
      <c r="D2" s="6">
        <f>B2*C2</f>
        <v>1461780</v>
      </c>
      <c r="G2" t="s">
        <v>7</v>
      </c>
    </row>
    <row r="3" spans="1:7" x14ac:dyDescent="0.25">
      <c r="A3" s="4" t="s">
        <v>1</v>
      </c>
      <c r="B3" s="6">
        <v>25052</v>
      </c>
      <c r="C3" s="5">
        <v>18</v>
      </c>
      <c r="D3" s="6">
        <f>B3*C3</f>
        <v>450936</v>
      </c>
      <c r="G3" s="2" t="s">
        <v>8</v>
      </c>
    </row>
    <row r="4" spans="1:7" x14ac:dyDescent="0.25">
      <c r="A4" s="4" t="s">
        <v>13</v>
      </c>
      <c r="B4" s="7">
        <v>30000</v>
      </c>
      <c r="C4" s="5">
        <v>18</v>
      </c>
      <c r="D4" s="7">
        <f>B4*C4</f>
        <v>540000</v>
      </c>
      <c r="G4" s="2" t="s">
        <v>9</v>
      </c>
    </row>
    <row r="5" spans="1:7" x14ac:dyDescent="0.25">
      <c r="A5" s="4" t="s">
        <v>5</v>
      </c>
      <c r="B5" s="6">
        <v>71400</v>
      </c>
      <c r="C5" s="5">
        <v>18</v>
      </c>
      <c r="D5" s="6">
        <f>B5*C5</f>
        <v>1285200</v>
      </c>
      <c r="G5" s="2" t="s">
        <v>10</v>
      </c>
    </row>
    <row r="6" spans="1:7" x14ac:dyDescent="0.25">
      <c r="A6" s="4" t="s">
        <v>11</v>
      </c>
      <c r="B6" s="7">
        <v>14000</v>
      </c>
      <c r="C6" s="5">
        <v>18</v>
      </c>
      <c r="D6" s="7">
        <f>B6*C6</f>
        <v>252000</v>
      </c>
      <c r="G6" s="2" t="s">
        <v>14</v>
      </c>
    </row>
    <row r="7" spans="1:7" x14ac:dyDescent="0.25">
      <c r="D7" s="8">
        <f>SUM(D2:D6)</f>
        <v>3989916</v>
      </c>
      <c r="G7" s="3" t="s">
        <v>12</v>
      </c>
    </row>
    <row r="9" spans="1:7" x14ac:dyDescent="0.25">
      <c r="A9" s="1" t="s">
        <v>15</v>
      </c>
      <c r="B9" s="9" t="s">
        <v>17</v>
      </c>
      <c r="C9" s="9" t="s">
        <v>3</v>
      </c>
      <c r="D9" s="9" t="s">
        <v>6</v>
      </c>
    </row>
    <row r="10" spans="1:7" x14ac:dyDescent="0.25">
      <c r="A10" t="s">
        <v>16</v>
      </c>
    </row>
    <row r="11" spans="1:7" x14ac:dyDescent="0.25">
      <c r="A11" t="s">
        <v>19</v>
      </c>
    </row>
    <row r="12" spans="1:7" x14ac:dyDescent="0.25">
      <c r="A12" t="s">
        <v>20</v>
      </c>
    </row>
    <row r="14" spans="1:7" x14ac:dyDescent="0.25">
      <c r="A14" s="1" t="s">
        <v>18</v>
      </c>
      <c r="B14" s="9" t="s">
        <v>17</v>
      </c>
      <c r="C14" s="9" t="s">
        <v>3</v>
      </c>
      <c r="D14" s="9" t="s">
        <v>6</v>
      </c>
    </row>
  </sheetData>
  <hyperlinks>
    <hyperlink ref="G3" r:id="rId1"/>
    <hyperlink ref="G4" r:id="rId2"/>
    <hyperlink ref="G5" r:id="rId3"/>
    <hyperlink ref="G7" r:id="rId4"/>
    <hyperlink ref="G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Maica Belchez</dc:creator>
  <cp:lastModifiedBy>Maica Belchez</cp:lastModifiedBy>
  <dcterms:created xsi:type="dcterms:W3CDTF">2017-08-16T08:43:35Z</dcterms:created>
  <dcterms:modified xsi:type="dcterms:W3CDTF">2017-08-16T10:51:17Z</dcterms:modified>
</cp:coreProperties>
</file>