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62\Dropbox\Tesis\Vaccination and State Repression\Data\trust\Latinobarometro\"/>
    </mc:Choice>
  </mc:AlternateContent>
  <xr:revisionPtr revIDLastSave="0" documentId="13_ncr:1_{07418DD8-AB4B-4D4D-8970-B5A14254614C}" xr6:coauthVersionLast="47" xr6:coauthVersionMax="47" xr10:uidLastSave="{00000000-0000-0000-0000-000000000000}"/>
  <bookViews>
    <workbookView xWindow="-108" yWindow="-108" windowWidth="23256" windowHeight="12576" xr2:uid="{2C2C9840-CC52-4A1B-8305-C2C22C125CA3}"/>
  </bookViews>
  <sheets>
    <sheet name="Trust 1" sheetId="1" r:id="rId1"/>
    <sheet name="Trust 2" sheetId="2" r:id="rId2"/>
    <sheet name="Contro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2" l="1"/>
  <c r="P15" i="2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P22" i="2"/>
  <c r="Q22" i="2"/>
  <c r="R22" i="2"/>
  <c r="S22" i="2"/>
  <c r="T22" i="2"/>
  <c r="P23" i="2"/>
  <c r="Q23" i="2"/>
  <c r="R23" i="2"/>
  <c r="S23" i="2"/>
  <c r="T23" i="2"/>
  <c r="O22" i="2"/>
  <c r="O23" i="2"/>
  <c r="N22" i="2"/>
  <c r="N23" i="2"/>
  <c r="M21" i="2"/>
  <c r="M22" i="2"/>
  <c r="M23" i="2"/>
  <c r="L22" i="2"/>
  <c r="L23" i="2"/>
  <c r="K22" i="2"/>
  <c r="K23" i="2"/>
  <c r="J22" i="2"/>
  <c r="J23" i="2"/>
  <c r="I21" i="2"/>
  <c r="I22" i="2"/>
  <c r="I23" i="2"/>
  <c r="H21" i="2"/>
  <c r="H22" i="2"/>
  <c r="H23" i="2"/>
  <c r="G21" i="2"/>
  <c r="G22" i="2"/>
  <c r="F22" i="2"/>
  <c r="F23" i="2"/>
  <c r="E22" i="2"/>
  <c r="E23" i="2"/>
  <c r="D22" i="2"/>
  <c r="D23" i="2"/>
  <c r="C21" i="2"/>
  <c r="C23" i="2"/>
  <c r="C18" i="2"/>
  <c r="B24" i="1"/>
  <c r="T16" i="2"/>
  <c r="L14" i="2"/>
  <c r="M14" i="2"/>
  <c r="N14" i="2"/>
  <c r="P14" i="2"/>
  <c r="H17" i="2"/>
  <c r="I17" i="2"/>
  <c r="J17" i="2"/>
  <c r="K17" i="2"/>
  <c r="L17" i="2"/>
  <c r="M17" i="2"/>
  <c r="N17" i="2"/>
  <c r="S17" i="2"/>
  <c r="G17" i="2"/>
  <c r="H14" i="2"/>
  <c r="T4" i="2"/>
  <c r="T5" i="2"/>
  <c r="T6" i="2"/>
  <c r="T7" i="2"/>
  <c r="T8" i="2"/>
  <c r="T9" i="2"/>
  <c r="T10" i="2"/>
  <c r="T11" i="2"/>
  <c r="T12" i="2"/>
  <c r="T13" i="2"/>
  <c r="T18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D18" i="2"/>
  <c r="I18" i="2"/>
  <c r="J18" i="2"/>
  <c r="K18" i="2"/>
  <c r="L18" i="2"/>
  <c r="M18" i="2"/>
  <c r="N18" i="2"/>
  <c r="O18" i="2"/>
  <c r="P18" i="2"/>
  <c r="Q18" i="2"/>
  <c r="R18" i="2"/>
  <c r="S18" i="2"/>
  <c r="C5" i="2"/>
  <c r="C6" i="2"/>
  <c r="C7" i="2"/>
  <c r="C8" i="2"/>
  <c r="C9" i="2"/>
  <c r="C10" i="2"/>
  <c r="C11" i="2"/>
  <c r="C12" i="2"/>
  <c r="C13" i="2"/>
  <c r="C19" i="2"/>
  <c r="C4" i="2"/>
</calcChain>
</file>

<file path=xl/sharedStrings.xml><?xml version="1.0" encoding="utf-8"?>
<sst xmlns="http://schemas.openxmlformats.org/spreadsheetml/2006/main" count="579" uniqueCount="382">
  <si>
    <t xml:space="preserve">numinves </t>
  </si>
  <si>
    <t xml:space="preserve">ciudad </t>
  </si>
  <si>
    <t xml:space="preserve">sp21 </t>
  </si>
  <si>
    <t xml:space="preserve">sp32 </t>
  </si>
  <si>
    <t>sp63a</t>
  </si>
  <si>
    <t xml:space="preserve">sp63b </t>
  </si>
  <si>
    <t xml:space="preserve">sp63c </t>
  </si>
  <si>
    <t xml:space="preserve">sp63d </t>
  </si>
  <si>
    <t xml:space="preserve">sp63e </t>
  </si>
  <si>
    <t>sp63f</t>
  </si>
  <si>
    <t xml:space="preserve">sp63g </t>
  </si>
  <si>
    <t xml:space="preserve">s2 </t>
  </si>
  <si>
    <t>wt</t>
  </si>
  <si>
    <t>numinves</t>
  </si>
  <si>
    <t>ciudad</t>
  </si>
  <si>
    <t>sp20</t>
  </si>
  <si>
    <t xml:space="preserve">sp31 </t>
  </si>
  <si>
    <t>sp28</t>
  </si>
  <si>
    <t>sp29</t>
  </si>
  <si>
    <t>sp38c</t>
  </si>
  <si>
    <t>sp38b</t>
  </si>
  <si>
    <t>sp38a</t>
  </si>
  <si>
    <t>sp38d</t>
  </si>
  <si>
    <t>sp38e</t>
  </si>
  <si>
    <t>sp38f</t>
  </si>
  <si>
    <t>sp38g</t>
  </si>
  <si>
    <t>s2</t>
  </si>
  <si>
    <t>pondera</t>
  </si>
  <si>
    <t>P17ST</t>
  </si>
  <si>
    <t>P29ST</t>
  </si>
  <si>
    <t>P30ST</t>
  </si>
  <si>
    <t>P35ST_A</t>
  </si>
  <si>
    <t>P35ST_B</t>
  </si>
  <si>
    <t>P35ST_C</t>
  </si>
  <si>
    <t>P35ST_D</t>
  </si>
  <si>
    <t>P35ST_E</t>
  </si>
  <si>
    <t>P35ST_F</t>
  </si>
  <si>
    <t>P35ST_G</t>
  </si>
  <si>
    <t>S2</t>
  </si>
  <si>
    <t>p42st</t>
  </si>
  <si>
    <t>p46st</t>
  </si>
  <si>
    <t>p61sta</t>
  </si>
  <si>
    <t>p61stb</t>
  </si>
  <si>
    <t>p61stc</t>
  </si>
  <si>
    <t>p61std</t>
  </si>
  <si>
    <t>p61ste</t>
  </si>
  <si>
    <t>p61stf</t>
  </si>
  <si>
    <t>p61stg</t>
  </si>
  <si>
    <t>p29st</t>
  </si>
  <si>
    <t>p32st</t>
  </si>
  <si>
    <t>p45st</t>
  </si>
  <si>
    <t>p33st</t>
  </si>
  <si>
    <t>p34sta</t>
  </si>
  <si>
    <t>p36stb</t>
  </si>
  <si>
    <t>p34stc</t>
  </si>
  <si>
    <t>p36ste</t>
  </si>
  <si>
    <t>p36std</t>
  </si>
  <si>
    <t>p34stf</t>
  </si>
  <si>
    <t>p20st</t>
  </si>
  <si>
    <t>p14st</t>
  </si>
  <si>
    <t>p15st</t>
  </si>
  <si>
    <t>p21sta</t>
  </si>
  <si>
    <t>p21stg</t>
  </si>
  <si>
    <t>p21ste</t>
  </si>
  <si>
    <t>p21stb</t>
  </si>
  <si>
    <t>p21stf</t>
  </si>
  <si>
    <t>p21std</t>
  </si>
  <si>
    <t>Ciudad</t>
  </si>
  <si>
    <t>p43st</t>
  </si>
  <si>
    <t>p13st</t>
  </si>
  <si>
    <t>p32stc</t>
  </si>
  <si>
    <t>p32stg</t>
  </si>
  <si>
    <t>p34stb</t>
  </si>
  <si>
    <t>p32stb</t>
  </si>
  <si>
    <t>p34std</t>
  </si>
  <si>
    <t>p16st</t>
  </si>
  <si>
    <t>p18st</t>
  </si>
  <si>
    <t>p42sta</t>
  </si>
  <si>
    <t>p42stb</t>
  </si>
  <si>
    <t>p42std</t>
  </si>
  <si>
    <t>p47stf</t>
  </si>
  <si>
    <t>p42stf</t>
  </si>
  <si>
    <t>p45sta</t>
  </si>
  <si>
    <t>p47stb</t>
  </si>
  <si>
    <t>s7</t>
  </si>
  <si>
    <t xml:space="preserve">p17st </t>
  </si>
  <si>
    <t>p21st</t>
  </si>
  <si>
    <t>p32st_d</t>
  </si>
  <si>
    <t>p32st_e</t>
  </si>
  <si>
    <t>p24st_a</t>
  </si>
  <si>
    <t>p24st_b</t>
  </si>
  <si>
    <t>p24st_d</t>
  </si>
  <si>
    <t>p24st_f</t>
  </si>
  <si>
    <t>p24st_c</t>
  </si>
  <si>
    <t>p23stc</t>
  </si>
  <si>
    <t>age</t>
  </si>
  <si>
    <t xml:space="preserve">p23st </t>
  </si>
  <si>
    <t xml:space="preserve">p9st </t>
  </si>
  <si>
    <t>p12st</t>
  </si>
  <si>
    <t>p27st_c</t>
  </si>
  <si>
    <t>p27st_d</t>
  </si>
  <si>
    <t>p24st_e</t>
  </si>
  <si>
    <t>p27st_f</t>
  </si>
  <si>
    <t>p27st_e</t>
  </si>
  <si>
    <t>s9</t>
  </si>
  <si>
    <t xml:space="preserve">p21wvsst </t>
  </si>
  <si>
    <t xml:space="preserve">p13st </t>
  </si>
  <si>
    <t>p22st_a</t>
  </si>
  <si>
    <t xml:space="preserve">p28st_g </t>
  </si>
  <si>
    <t>p28st_d</t>
  </si>
  <si>
    <t>p28st_b</t>
  </si>
  <si>
    <t>p31st_c</t>
  </si>
  <si>
    <t>p28st_a</t>
  </si>
  <si>
    <t>p28st_c</t>
  </si>
  <si>
    <t>s6</t>
  </si>
  <si>
    <t>p58st</t>
  </si>
  <si>
    <t>p10st</t>
  </si>
  <si>
    <t>p12st_a</t>
  </si>
  <si>
    <t>p26st_g</t>
  </si>
  <si>
    <t>p26st_d</t>
  </si>
  <si>
    <t>p26st_b</t>
  </si>
  <si>
    <t>p26st_a</t>
  </si>
  <si>
    <t>p26st_c</t>
  </si>
  <si>
    <t xml:space="preserve">P55ST </t>
  </si>
  <si>
    <t xml:space="preserve">P10ST </t>
  </si>
  <si>
    <t>P11ST_A</t>
  </si>
  <si>
    <t>P20ST_G</t>
  </si>
  <si>
    <t>P20ST_D</t>
  </si>
  <si>
    <t>P20ST_B</t>
  </si>
  <si>
    <t>P18ST_C</t>
  </si>
  <si>
    <t>P20ST_A</t>
  </si>
  <si>
    <t>P20ST_C</t>
  </si>
  <si>
    <t>S8</t>
  </si>
  <si>
    <t>reedad</t>
  </si>
  <si>
    <t>P22ST_G</t>
  </si>
  <si>
    <t>P22ST_D</t>
  </si>
  <si>
    <t>P22ST_B</t>
  </si>
  <si>
    <t>P22ST_C</t>
  </si>
  <si>
    <t>P22ST_A</t>
  </si>
  <si>
    <t>S11</t>
  </si>
  <si>
    <t>P29STGBS</t>
  </si>
  <si>
    <t>P25ST</t>
  </si>
  <si>
    <t>P12STGBS</t>
  </si>
  <si>
    <t>P13TGB_A</t>
  </si>
  <si>
    <t>P28ST_E</t>
  </si>
  <si>
    <t>P28TGB_A</t>
  </si>
  <si>
    <t>P26TGB_E</t>
  </si>
  <si>
    <t>P26TGB_A</t>
  </si>
  <si>
    <t>P26TGB_G</t>
  </si>
  <si>
    <t>P26TGB_D</t>
  </si>
  <si>
    <t>Trust/confidence in the local government</t>
  </si>
  <si>
    <t>P28ST_F</t>
  </si>
  <si>
    <t>Trust/confidence in the state</t>
  </si>
  <si>
    <t>S13</t>
  </si>
  <si>
    <t>P15STGBS</t>
  </si>
  <si>
    <t>P11STGBS</t>
  </si>
  <si>
    <t>P12TG_A</t>
  </si>
  <si>
    <t>P16ST_E</t>
  </si>
  <si>
    <t>P16TGB_A</t>
  </si>
  <si>
    <t>P16ST_H</t>
  </si>
  <si>
    <t>P19ST_C</t>
  </si>
  <si>
    <t>P26TGB_C</t>
  </si>
  <si>
    <t>P16ST_F</t>
  </si>
  <si>
    <t>P16TGB_B</t>
  </si>
  <si>
    <t>Trust/confidence in the police</t>
  </si>
  <si>
    <t>Trust/confidence in the president</t>
  </si>
  <si>
    <t>Trust/confidence in the church</t>
  </si>
  <si>
    <t>Trust/confidence in the armed forces</t>
  </si>
  <si>
    <t>Trust/confidence in the judiciary</t>
  </si>
  <si>
    <t>Trust/confidence in the national congress/parliament</t>
  </si>
  <si>
    <t>Trust/confidence in political parties</t>
  </si>
  <si>
    <t>P19ST_F</t>
  </si>
  <si>
    <t>Trust/confidence in the national government</t>
  </si>
  <si>
    <t>P16ST_G</t>
  </si>
  <si>
    <t>edad</t>
  </si>
  <si>
    <t>Interpersonal trust</t>
  </si>
  <si>
    <t>Support for democracy</t>
  </si>
  <si>
    <t>Satisfaction with democracy</t>
  </si>
  <si>
    <t xml:space="preserve">P12STGBS </t>
  </si>
  <si>
    <t xml:space="preserve">P8STGBS </t>
  </si>
  <si>
    <t>P9STGBSA</t>
  </si>
  <si>
    <t>P13STC</t>
  </si>
  <si>
    <t>P13STGBSA</t>
  </si>
  <si>
    <t>P13STF</t>
  </si>
  <si>
    <t>P13STGBSB</t>
  </si>
  <si>
    <t>P13STD</t>
  </si>
  <si>
    <t>P13STG</t>
  </si>
  <si>
    <t>P13STGBS</t>
  </si>
  <si>
    <t>P8STGBS</t>
  </si>
  <si>
    <t>P9STGBSC_A</t>
  </si>
  <si>
    <t>P14ST_C</t>
  </si>
  <si>
    <t>P14STGBS_A</t>
  </si>
  <si>
    <t>P14ST_F</t>
  </si>
  <si>
    <t>P14STGBS_B</t>
  </si>
  <si>
    <t>P14ST_D</t>
  </si>
  <si>
    <t>P14ST_G</t>
  </si>
  <si>
    <t>Trust/confidence in the government</t>
  </si>
  <si>
    <t>P14ST_E</t>
  </si>
  <si>
    <t>NUMINVES</t>
  </si>
  <si>
    <t>CIUDAD</t>
  </si>
  <si>
    <t>EDAD</t>
  </si>
  <si>
    <t>WT</t>
  </si>
  <si>
    <t>P13STGBS.A</t>
  </si>
  <si>
    <t>P15STGBSC.C</t>
  </si>
  <si>
    <t>P15STGBSC.A</t>
  </si>
  <si>
    <t>P15STGBSC.F</t>
  </si>
  <si>
    <t>P15STGBSC.B</t>
  </si>
  <si>
    <t>P15STGBSC.D</t>
  </si>
  <si>
    <t>P15STGBSC.G</t>
  </si>
  <si>
    <t>P15STGBSC.E</t>
  </si>
  <si>
    <t>p63stc</t>
  </si>
  <si>
    <t>p23stg</t>
  </si>
  <si>
    <t>p32std</t>
  </si>
  <si>
    <t>p34sth</t>
  </si>
  <si>
    <t>p45stc</t>
  </si>
  <si>
    <t>p32st_a</t>
  </si>
  <si>
    <t>p28st_f</t>
  </si>
  <si>
    <t>p31s_ta</t>
  </si>
  <si>
    <t>p26st_f</t>
  </si>
  <si>
    <t>P18ST_A</t>
  </si>
  <si>
    <t>P20ST_F</t>
  </si>
  <si>
    <t>P20ST_I</t>
  </si>
  <si>
    <t>Age</t>
  </si>
  <si>
    <t>Weight</t>
  </si>
  <si>
    <t>Survey year</t>
  </si>
  <si>
    <t>City</t>
  </si>
  <si>
    <t>rename NUMINVES numinves</t>
  </si>
  <si>
    <t>rename Ciudad ciudad</t>
  </si>
  <si>
    <t>rename CIUDAD ciudad</t>
  </si>
  <si>
    <t xml:space="preserve"> </t>
  </si>
  <si>
    <t>tamciud</t>
  </si>
  <si>
    <t>sp37</t>
  </si>
  <si>
    <t>importance of voting</t>
  </si>
  <si>
    <t>s3</t>
  </si>
  <si>
    <t>number in household</t>
  </si>
  <si>
    <t>s4</t>
  </si>
  <si>
    <t>s5</t>
  </si>
  <si>
    <t>marital status</t>
  </si>
  <si>
    <t>s16</t>
  </si>
  <si>
    <t>socioeconomic level</t>
  </si>
  <si>
    <t>respondant main income earner</t>
  </si>
  <si>
    <t>sp34</t>
  </si>
  <si>
    <t>s18</t>
  </si>
  <si>
    <t xml:space="preserve">np57a </t>
  </si>
  <si>
    <t xml:space="preserve">np57b </t>
  </si>
  <si>
    <t xml:space="preserve">np57c </t>
  </si>
  <si>
    <t xml:space="preserve">np57d </t>
  </si>
  <si>
    <t xml:space="preserve">np57e </t>
  </si>
  <si>
    <t xml:space="preserve">np57f </t>
  </si>
  <si>
    <t xml:space="preserve">np57g </t>
  </si>
  <si>
    <t>np57h</t>
  </si>
  <si>
    <t xml:space="preserve">np57i </t>
  </si>
  <si>
    <t xml:space="preserve">np57j </t>
  </si>
  <si>
    <t>np57k</t>
  </si>
  <si>
    <t>Kind of organizations that you participate: Religious</t>
  </si>
  <si>
    <t>Kind of organizations that you participate: Communal</t>
  </si>
  <si>
    <t>Kind of organizations that you participate: Artistic</t>
  </si>
  <si>
    <t>Kind of organizations that you participate: Union</t>
  </si>
  <si>
    <t>Kind of organizations that you participate: Environmental</t>
  </si>
  <si>
    <t>S3</t>
  </si>
  <si>
    <t>S4</t>
  </si>
  <si>
    <t>S16</t>
  </si>
  <si>
    <t>P60ST_A</t>
  </si>
  <si>
    <t>P60ST_B</t>
  </si>
  <si>
    <t>P60ST_C</t>
  </si>
  <si>
    <t>P60ST_D</t>
  </si>
  <si>
    <t>P60ST_E</t>
  </si>
  <si>
    <t>P60ST_F</t>
  </si>
  <si>
    <t>P60ST_G</t>
  </si>
  <si>
    <t>P60ST_H</t>
  </si>
  <si>
    <t>P60ST_I</t>
  </si>
  <si>
    <t>P60ST_J</t>
  </si>
  <si>
    <t>P60ST_K</t>
  </si>
  <si>
    <t>Kind of organizations that you participate: Professional</t>
  </si>
  <si>
    <t>Kind of organizations that you participate: Youth</t>
  </si>
  <si>
    <t>Kind of organizations that you participate: Sport</t>
  </si>
  <si>
    <t>Kind of organizations that you participate: Political</t>
  </si>
  <si>
    <t>Kind of organizations that you participate: None</t>
  </si>
  <si>
    <t>Kind of organizations that you participate: Other</t>
  </si>
  <si>
    <t>P59ST_A</t>
  </si>
  <si>
    <t>P59ST_B</t>
  </si>
  <si>
    <t>P59ST_C</t>
  </si>
  <si>
    <t>Political action: Taking part in authorized demonstrations</t>
  </si>
  <si>
    <t>Political action: Block the traffic</t>
  </si>
  <si>
    <t>Political action: Occupy land, buildings or factories</t>
  </si>
  <si>
    <t>s16a</t>
  </si>
  <si>
    <t>p48stb</t>
  </si>
  <si>
    <t>p48std</t>
  </si>
  <si>
    <t>Political action: Participate in riots</t>
  </si>
  <si>
    <t>p48stc</t>
  </si>
  <si>
    <t>p48sta</t>
  </si>
  <si>
    <t>Political action: Signing a petition</t>
  </si>
  <si>
    <t>p10u1</t>
  </si>
  <si>
    <t>Organizations in which you participated in action for the public good: First</t>
  </si>
  <si>
    <t>p10u2</t>
  </si>
  <si>
    <t>p10u3</t>
  </si>
  <si>
    <t>p10u4</t>
  </si>
  <si>
    <t>p10u5</t>
  </si>
  <si>
    <t>Organizations in which you participated in action for the public good: Second</t>
  </si>
  <si>
    <t>Organizations in which you participated in action for the public good: Third</t>
  </si>
  <si>
    <t>Organizations in which you participated in action for the public good: Fourth</t>
  </si>
  <si>
    <t>Organizations in which you participated in action for the public good: Fifth</t>
  </si>
  <si>
    <t>s20</t>
  </si>
  <si>
    <t>p78sta</t>
  </si>
  <si>
    <t>p78nb</t>
  </si>
  <si>
    <t>Political action: Taking part in unauthorized demonstrations</t>
  </si>
  <si>
    <t>p28st</t>
  </si>
  <si>
    <t>p44es_7</t>
  </si>
  <si>
    <t>p44es_5</t>
  </si>
  <si>
    <t>p50st</t>
  </si>
  <si>
    <t>s8</t>
  </si>
  <si>
    <t>s24</t>
  </si>
  <si>
    <t>P70a_10</t>
  </si>
  <si>
    <t>P70a_12</t>
  </si>
  <si>
    <t>P70a_2</t>
  </si>
  <si>
    <t>P70a_3</t>
  </si>
  <si>
    <t>P70a_7</t>
  </si>
  <si>
    <t>P70a_4</t>
  </si>
  <si>
    <t>P70a_1</t>
  </si>
  <si>
    <t>P70a_11</t>
  </si>
  <si>
    <t>p70a_14</t>
  </si>
  <si>
    <t>P70a_13</t>
  </si>
  <si>
    <t>Organizations and activities of which you are member: Consumers organization</t>
  </si>
  <si>
    <t>P70a_5</t>
  </si>
  <si>
    <t>Organizations and activities of which you are member: International organization</t>
  </si>
  <si>
    <t>P70a_6</t>
  </si>
  <si>
    <t>P70a_8</t>
  </si>
  <si>
    <t>P70a_9</t>
  </si>
  <si>
    <t>Organizations and activities of which you are member: Charity, social help</t>
  </si>
  <si>
    <t>Organizations and activities of which you are member: Leisure time organization</t>
  </si>
  <si>
    <t>p72sta</t>
  </si>
  <si>
    <t>p72stf</t>
  </si>
  <si>
    <t>p72stb</t>
  </si>
  <si>
    <t>p72std</t>
  </si>
  <si>
    <t>p72stc</t>
  </si>
  <si>
    <t>p72ste</t>
  </si>
  <si>
    <t>s12</t>
  </si>
  <si>
    <t>s13</t>
  </si>
  <si>
    <t>s28</t>
  </si>
  <si>
    <t>p65na</t>
  </si>
  <si>
    <t>p65nb</t>
  </si>
  <si>
    <t>p65nc</t>
  </si>
  <si>
    <t>Belong to organizations: A sports, leisure or cultural group</t>
  </si>
  <si>
    <t>p65nd</t>
  </si>
  <si>
    <t>s26</t>
  </si>
  <si>
    <t>P80STF</t>
  </si>
  <si>
    <t>P80STE</t>
  </si>
  <si>
    <t>P80STH</t>
  </si>
  <si>
    <t>P80STB</t>
  </si>
  <si>
    <t>P80STJ</t>
  </si>
  <si>
    <t>P80STC</t>
  </si>
  <si>
    <t>P80STI</t>
  </si>
  <si>
    <t>P80STA</t>
  </si>
  <si>
    <t>P80STL</t>
  </si>
  <si>
    <t>P80STK</t>
  </si>
  <si>
    <t>p82wvstb</t>
  </si>
  <si>
    <t>p82wvsta</t>
  </si>
  <si>
    <t>p82st_c</t>
  </si>
  <si>
    <t>p82st_e</t>
  </si>
  <si>
    <t>Political action: Join boicots</t>
  </si>
  <si>
    <t>p82st_d</t>
  </si>
  <si>
    <t>p38st</t>
  </si>
  <si>
    <t>S5</t>
  </si>
  <si>
    <t>S28</t>
  </si>
  <si>
    <t>S15</t>
  </si>
  <si>
    <t>S34</t>
  </si>
  <si>
    <t>S19</t>
  </si>
  <si>
    <t>S17</t>
  </si>
  <si>
    <t>S29</t>
  </si>
  <si>
    <t>P21ST_B</t>
  </si>
  <si>
    <t>P21ST_C</t>
  </si>
  <si>
    <t>S22</t>
  </si>
  <si>
    <t>S6</t>
  </si>
  <si>
    <t>TAMCIUD</t>
  </si>
  <si>
    <t>S23</t>
  </si>
  <si>
    <t>S26</t>
  </si>
  <si>
    <t>Importance of voting</t>
  </si>
  <si>
    <t>Marital status</t>
  </si>
  <si>
    <t>Socioeconomic level</t>
  </si>
  <si>
    <t>Size of city</t>
  </si>
  <si>
    <t>S9</t>
  </si>
  <si>
    <t>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</si>
</sst>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006FC-46A2-405C-A5AA-6C8DED4A37F2}">
  <dimension ref="A1:T24"/>
  <sheetViews>
    <sheetView tabSelected="1" topLeftCell="B1" workbookViewId="0">
      <selection activeCell="J8" sqref="J8"/>
    </sheetView>
  </sheetViews>
  <sheetFormatPr defaultRowHeight="14.4" x14ac:dyDescent="0.3"/>
  <cols>
    <col min="1" max="1" width="35.6640625" customWidth="1"/>
  </cols>
  <sheetData>
    <row r="1" spans="1:20" s="1" customFormat="1" x14ac:dyDescent="0.3">
      <c r="B1" s="1">
        <v>1997</v>
      </c>
      <c r="C1" s="1">
        <v>1998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2013</v>
      </c>
      <c r="Q1" s="1">
        <v>2015</v>
      </c>
      <c r="R1" s="1">
        <v>2016</v>
      </c>
      <c r="S1" s="1">
        <v>2017</v>
      </c>
      <c r="T1" s="1">
        <v>2018</v>
      </c>
    </row>
    <row r="2" spans="1:20" x14ac:dyDescent="0.3">
      <c r="A2" t="s">
        <v>224</v>
      </c>
      <c r="B2" t="s">
        <v>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198</v>
      </c>
    </row>
    <row r="3" spans="1:20" x14ac:dyDescent="0.3">
      <c r="A3" t="s">
        <v>225</v>
      </c>
      <c r="B3" t="s">
        <v>1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67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199</v>
      </c>
    </row>
    <row r="4" spans="1:20" x14ac:dyDescent="0.3">
      <c r="A4" t="s">
        <v>175</v>
      </c>
      <c r="B4" t="s">
        <v>2</v>
      </c>
      <c r="C4" t="s">
        <v>15</v>
      </c>
      <c r="D4" t="s">
        <v>28</v>
      </c>
      <c r="E4" t="s">
        <v>39</v>
      </c>
      <c r="F4" t="s">
        <v>48</v>
      </c>
      <c r="G4" t="s">
        <v>58</v>
      </c>
      <c r="H4" t="s">
        <v>68</v>
      </c>
      <c r="I4" t="s">
        <v>59</v>
      </c>
      <c r="J4" t="s">
        <v>50</v>
      </c>
      <c r="K4" t="s">
        <v>96</v>
      </c>
      <c r="L4" t="s">
        <v>105</v>
      </c>
      <c r="M4" t="s">
        <v>115</v>
      </c>
      <c r="N4" t="s">
        <v>123</v>
      </c>
      <c r="O4" t="s">
        <v>141</v>
      </c>
      <c r="P4" t="s">
        <v>140</v>
      </c>
      <c r="Q4" t="s">
        <v>154</v>
      </c>
      <c r="R4" t="s">
        <v>178</v>
      </c>
      <c r="S4" t="s">
        <v>187</v>
      </c>
      <c r="T4" t="s">
        <v>155</v>
      </c>
    </row>
    <row r="5" spans="1:20" x14ac:dyDescent="0.3">
      <c r="A5" t="s">
        <v>176</v>
      </c>
      <c r="B5" t="s">
        <v>16</v>
      </c>
      <c r="C5" t="s">
        <v>17</v>
      </c>
      <c r="D5" t="s">
        <v>29</v>
      </c>
      <c r="E5" t="s">
        <v>40</v>
      </c>
      <c r="F5" t="s">
        <v>49</v>
      </c>
      <c r="G5" t="s">
        <v>59</v>
      </c>
      <c r="H5" t="s">
        <v>69</v>
      </c>
      <c r="I5" t="s">
        <v>75</v>
      </c>
      <c r="J5" t="s">
        <v>85</v>
      </c>
      <c r="K5" t="s">
        <v>97</v>
      </c>
      <c r="L5" t="s">
        <v>106</v>
      </c>
      <c r="M5" t="s">
        <v>116</v>
      </c>
      <c r="N5" t="s">
        <v>124</v>
      </c>
      <c r="P5" t="s">
        <v>142</v>
      </c>
      <c r="Q5" t="s">
        <v>155</v>
      </c>
      <c r="R5" t="s">
        <v>179</v>
      </c>
      <c r="S5" t="s">
        <v>188</v>
      </c>
      <c r="T5" t="s">
        <v>142</v>
      </c>
    </row>
    <row r="6" spans="1:20" x14ac:dyDescent="0.3">
      <c r="A6" t="s">
        <v>177</v>
      </c>
      <c r="B6" t="s">
        <v>3</v>
      </c>
      <c r="C6" t="s">
        <v>18</v>
      </c>
      <c r="D6" t="s">
        <v>30</v>
      </c>
      <c r="E6" t="s">
        <v>50</v>
      </c>
      <c r="F6" t="s">
        <v>51</v>
      </c>
      <c r="G6" t="s">
        <v>60</v>
      </c>
      <c r="H6" t="s">
        <v>59</v>
      </c>
      <c r="I6" t="s">
        <v>76</v>
      </c>
      <c r="J6" t="s">
        <v>86</v>
      </c>
      <c r="K6" t="s">
        <v>98</v>
      </c>
      <c r="L6" t="s">
        <v>107</v>
      </c>
      <c r="M6" t="s">
        <v>117</v>
      </c>
      <c r="N6" t="s">
        <v>125</v>
      </c>
      <c r="P6" t="s">
        <v>143</v>
      </c>
      <c r="Q6" t="s">
        <v>156</v>
      </c>
      <c r="R6" t="s">
        <v>180</v>
      </c>
      <c r="S6" t="s">
        <v>189</v>
      </c>
      <c r="T6" t="s">
        <v>202</v>
      </c>
    </row>
    <row r="7" spans="1:20" x14ac:dyDescent="0.3">
      <c r="A7" t="s">
        <v>166</v>
      </c>
      <c r="B7" t="s">
        <v>4</v>
      </c>
      <c r="C7" t="s">
        <v>21</v>
      </c>
      <c r="D7" t="s">
        <v>31</v>
      </c>
      <c r="E7" t="s">
        <v>41</v>
      </c>
      <c r="F7" t="s">
        <v>52</v>
      </c>
      <c r="G7" t="s">
        <v>61</v>
      </c>
      <c r="H7" t="s">
        <v>70</v>
      </c>
      <c r="I7" t="s">
        <v>77</v>
      </c>
      <c r="J7" t="s">
        <v>87</v>
      </c>
      <c r="K7" t="s">
        <v>99</v>
      </c>
      <c r="L7" t="s">
        <v>108</v>
      </c>
      <c r="M7" t="s">
        <v>118</v>
      </c>
      <c r="N7" t="s">
        <v>126</v>
      </c>
      <c r="O7" t="s">
        <v>134</v>
      </c>
      <c r="P7" t="s">
        <v>144</v>
      </c>
      <c r="Q7" t="s">
        <v>157</v>
      </c>
      <c r="R7" t="s">
        <v>181</v>
      </c>
      <c r="S7" t="s">
        <v>190</v>
      </c>
      <c r="T7" t="s">
        <v>203</v>
      </c>
    </row>
    <row r="8" spans="1:20" x14ac:dyDescent="0.3">
      <c r="A8" t="s">
        <v>167</v>
      </c>
      <c r="B8" t="s">
        <v>5</v>
      </c>
      <c r="C8" t="s">
        <v>20</v>
      </c>
      <c r="D8" t="s">
        <v>32</v>
      </c>
      <c r="E8" t="s">
        <v>42</v>
      </c>
      <c r="F8" t="s">
        <v>53</v>
      </c>
      <c r="G8" t="s">
        <v>62</v>
      </c>
      <c r="H8" t="s">
        <v>71</v>
      </c>
      <c r="I8" t="s">
        <v>78</v>
      </c>
      <c r="J8" t="s">
        <v>88</v>
      </c>
      <c r="K8" t="s">
        <v>100</v>
      </c>
      <c r="L8" t="s">
        <v>109</v>
      </c>
      <c r="M8" t="s">
        <v>119</v>
      </c>
      <c r="N8" t="s">
        <v>127</v>
      </c>
      <c r="O8" t="s">
        <v>135</v>
      </c>
      <c r="P8" t="s">
        <v>145</v>
      </c>
      <c r="Q8" t="s">
        <v>158</v>
      </c>
      <c r="R8" t="s">
        <v>182</v>
      </c>
      <c r="S8" t="s">
        <v>191</v>
      </c>
      <c r="T8" t="s">
        <v>204</v>
      </c>
    </row>
    <row r="9" spans="1:20" x14ac:dyDescent="0.3">
      <c r="A9" t="s">
        <v>168</v>
      </c>
      <c r="B9" t="s">
        <v>6</v>
      </c>
      <c r="C9" t="s">
        <v>19</v>
      </c>
      <c r="D9" t="s">
        <v>33</v>
      </c>
      <c r="E9" t="s">
        <v>43</v>
      </c>
      <c r="F9" t="s">
        <v>54</v>
      </c>
      <c r="G9" t="s">
        <v>63</v>
      </c>
      <c r="H9" t="s">
        <v>72</v>
      </c>
      <c r="I9" t="s">
        <v>79</v>
      </c>
      <c r="J9" t="s">
        <v>89</v>
      </c>
      <c r="K9" t="s">
        <v>91</v>
      </c>
      <c r="L9" t="s">
        <v>110</v>
      </c>
      <c r="M9" t="s">
        <v>120</v>
      </c>
      <c r="N9" t="s">
        <v>128</v>
      </c>
      <c r="O9" t="s">
        <v>136</v>
      </c>
      <c r="P9" t="s">
        <v>146</v>
      </c>
      <c r="Q9" t="s">
        <v>159</v>
      </c>
      <c r="R9" t="s">
        <v>183</v>
      </c>
      <c r="S9" t="s">
        <v>192</v>
      </c>
      <c r="T9" t="s">
        <v>205</v>
      </c>
    </row>
    <row r="10" spans="1:20" x14ac:dyDescent="0.3">
      <c r="A10" t="s">
        <v>165</v>
      </c>
      <c r="B10" t="s">
        <v>7</v>
      </c>
      <c r="C10" t="s">
        <v>22</v>
      </c>
      <c r="D10" t="s">
        <v>34</v>
      </c>
      <c r="E10" t="s">
        <v>44</v>
      </c>
      <c r="G10" t="s">
        <v>94</v>
      </c>
      <c r="H10" t="s">
        <v>54</v>
      </c>
      <c r="I10" t="s">
        <v>80</v>
      </c>
      <c r="J10" t="s">
        <v>90</v>
      </c>
      <c r="K10" t="s">
        <v>101</v>
      </c>
      <c r="P10" t="s">
        <v>147</v>
      </c>
    </row>
    <row r="11" spans="1:20" x14ac:dyDescent="0.3">
      <c r="A11" t="s">
        <v>164</v>
      </c>
      <c r="B11" t="s">
        <v>8</v>
      </c>
      <c r="C11" t="s">
        <v>23</v>
      </c>
      <c r="D11" t="s">
        <v>35</v>
      </c>
      <c r="E11" t="s">
        <v>45</v>
      </c>
      <c r="F11" t="s">
        <v>55</v>
      </c>
      <c r="G11" t="s">
        <v>64</v>
      </c>
      <c r="H11" t="s">
        <v>73</v>
      </c>
      <c r="I11" t="s">
        <v>81</v>
      </c>
      <c r="J11" t="s">
        <v>91</v>
      </c>
      <c r="K11" t="s">
        <v>102</v>
      </c>
      <c r="L11" t="s">
        <v>111</v>
      </c>
      <c r="M11" t="s">
        <v>93</v>
      </c>
      <c r="N11" t="s">
        <v>129</v>
      </c>
      <c r="O11" t="s">
        <v>131</v>
      </c>
      <c r="Q11" t="s">
        <v>163</v>
      </c>
      <c r="R11" t="s">
        <v>184</v>
      </c>
      <c r="S11" t="s">
        <v>193</v>
      </c>
      <c r="T11" t="s">
        <v>206</v>
      </c>
    </row>
    <row r="12" spans="1:20" x14ac:dyDescent="0.3">
      <c r="A12" t="s">
        <v>169</v>
      </c>
      <c r="B12" t="s">
        <v>9</v>
      </c>
      <c r="C12" t="s">
        <v>24</v>
      </c>
      <c r="D12" t="s">
        <v>36</v>
      </c>
      <c r="E12" t="s">
        <v>46</v>
      </c>
      <c r="F12" t="s">
        <v>56</v>
      </c>
      <c r="G12" t="s">
        <v>65</v>
      </c>
      <c r="H12" t="s">
        <v>57</v>
      </c>
      <c r="I12" t="s">
        <v>82</v>
      </c>
      <c r="J12" t="s">
        <v>92</v>
      </c>
      <c r="K12" t="s">
        <v>92</v>
      </c>
      <c r="L12" t="s">
        <v>112</v>
      </c>
      <c r="M12" t="s">
        <v>121</v>
      </c>
      <c r="N12" t="s">
        <v>130</v>
      </c>
      <c r="O12" t="s">
        <v>138</v>
      </c>
      <c r="P12" t="s">
        <v>161</v>
      </c>
      <c r="Q12" t="s">
        <v>162</v>
      </c>
      <c r="R12" t="s">
        <v>185</v>
      </c>
      <c r="S12" t="s">
        <v>194</v>
      </c>
      <c r="T12" t="s">
        <v>207</v>
      </c>
    </row>
    <row r="13" spans="1:20" x14ac:dyDescent="0.3">
      <c r="A13" t="s">
        <v>170</v>
      </c>
      <c r="B13" t="s">
        <v>10</v>
      </c>
      <c r="C13" t="s">
        <v>25</v>
      </c>
      <c r="D13" t="s">
        <v>37</v>
      </c>
      <c r="E13" t="s">
        <v>47</v>
      </c>
      <c r="F13" t="s">
        <v>57</v>
      </c>
      <c r="G13" t="s">
        <v>66</v>
      </c>
      <c r="H13" t="s">
        <v>74</v>
      </c>
      <c r="I13" t="s">
        <v>83</v>
      </c>
      <c r="J13" t="s">
        <v>93</v>
      </c>
      <c r="K13" t="s">
        <v>103</v>
      </c>
      <c r="L13" t="s">
        <v>113</v>
      </c>
      <c r="M13" t="s">
        <v>122</v>
      </c>
      <c r="N13" t="s">
        <v>131</v>
      </c>
      <c r="O13" t="s">
        <v>137</v>
      </c>
      <c r="P13" t="s">
        <v>148</v>
      </c>
      <c r="Q13" t="s">
        <v>160</v>
      </c>
      <c r="R13" t="s">
        <v>186</v>
      </c>
      <c r="S13" t="s">
        <v>195</v>
      </c>
      <c r="T13" t="s">
        <v>208</v>
      </c>
    </row>
    <row r="14" spans="1:20" x14ac:dyDescent="0.3">
      <c r="A14" t="s">
        <v>150</v>
      </c>
      <c r="E14" t="s">
        <v>210</v>
      </c>
      <c r="H14" t="s">
        <v>213</v>
      </c>
      <c r="L14" t="s">
        <v>216</v>
      </c>
      <c r="M14" t="s">
        <v>218</v>
      </c>
      <c r="N14" t="s">
        <v>220</v>
      </c>
      <c r="P14" t="s">
        <v>149</v>
      </c>
    </row>
    <row r="15" spans="1:20" x14ac:dyDescent="0.3">
      <c r="A15" t="s">
        <v>152</v>
      </c>
      <c r="N15" t="s">
        <v>221</v>
      </c>
      <c r="P15" t="s">
        <v>151</v>
      </c>
      <c r="Q15" t="s">
        <v>171</v>
      </c>
    </row>
    <row r="16" spans="1:20" x14ac:dyDescent="0.3">
      <c r="A16" t="s">
        <v>172</v>
      </c>
      <c r="Q16" t="s">
        <v>173</v>
      </c>
      <c r="T16" t="s">
        <v>209</v>
      </c>
    </row>
    <row r="17" spans="1:20" x14ac:dyDescent="0.3">
      <c r="A17" t="s">
        <v>196</v>
      </c>
      <c r="F17" t="s">
        <v>74</v>
      </c>
      <c r="G17" t="s">
        <v>211</v>
      </c>
      <c r="H17" t="s">
        <v>212</v>
      </c>
      <c r="I17" t="s">
        <v>214</v>
      </c>
      <c r="J17" t="s">
        <v>215</v>
      </c>
      <c r="K17" t="s">
        <v>89</v>
      </c>
      <c r="L17" t="s">
        <v>217</v>
      </c>
      <c r="M17" t="s">
        <v>89</v>
      </c>
      <c r="N17" t="s">
        <v>219</v>
      </c>
      <c r="S17" t="s">
        <v>197</v>
      </c>
    </row>
    <row r="18" spans="1:20" x14ac:dyDescent="0.3">
      <c r="A18" t="s">
        <v>222</v>
      </c>
      <c r="B18" t="s">
        <v>11</v>
      </c>
      <c r="C18" t="s">
        <v>26</v>
      </c>
      <c r="D18" t="s">
        <v>38</v>
      </c>
      <c r="E18" t="s">
        <v>26</v>
      </c>
      <c r="F18" t="s">
        <v>26</v>
      </c>
      <c r="G18" t="s">
        <v>26</v>
      </c>
      <c r="H18" t="s">
        <v>26</v>
      </c>
      <c r="I18" t="s">
        <v>84</v>
      </c>
      <c r="J18" t="s">
        <v>84</v>
      </c>
      <c r="K18" t="s">
        <v>95</v>
      </c>
      <c r="L18" t="s">
        <v>104</v>
      </c>
      <c r="M18" t="s">
        <v>114</v>
      </c>
      <c r="N18" t="s">
        <v>132</v>
      </c>
      <c r="O18" t="s">
        <v>133</v>
      </c>
      <c r="P18" t="s">
        <v>139</v>
      </c>
      <c r="Q18" t="s">
        <v>153</v>
      </c>
      <c r="R18" t="s">
        <v>174</v>
      </c>
      <c r="S18" t="s">
        <v>174</v>
      </c>
      <c r="T18" t="s">
        <v>200</v>
      </c>
    </row>
    <row r="19" spans="1:20" x14ac:dyDescent="0.3">
      <c r="A19" t="s">
        <v>223</v>
      </c>
      <c r="B19" t="s">
        <v>12</v>
      </c>
      <c r="C19" t="s">
        <v>27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201</v>
      </c>
    </row>
    <row r="20" spans="1:20" x14ac:dyDescent="0.3">
      <c r="A20" t="s">
        <v>379</v>
      </c>
      <c r="B20" t="s">
        <v>230</v>
      </c>
      <c r="C20" t="s">
        <v>230</v>
      </c>
      <c r="D20" t="s">
        <v>230</v>
      </c>
      <c r="E20" t="s">
        <v>230</v>
      </c>
      <c r="F20" t="s">
        <v>230</v>
      </c>
      <c r="G20" t="s">
        <v>230</v>
      </c>
      <c r="H20" t="s">
        <v>230</v>
      </c>
      <c r="I20" t="s">
        <v>230</v>
      </c>
      <c r="J20" t="s">
        <v>230</v>
      </c>
      <c r="K20" t="s">
        <v>230</v>
      </c>
      <c r="L20" t="s">
        <v>230</v>
      </c>
      <c r="M20" t="s">
        <v>230</v>
      </c>
      <c r="N20" t="s">
        <v>230</v>
      </c>
      <c r="O20" t="s">
        <v>230</v>
      </c>
      <c r="P20" t="s">
        <v>230</v>
      </c>
      <c r="Q20" t="s">
        <v>230</v>
      </c>
      <c r="R20" t="s">
        <v>230</v>
      </c>
      <c r="S20" t="s">
        <v>230</v>
      </c>
      <c r="T20" t="s">
        <v>373</v>
      </c>
    </row>
    <row r="21" spans="1:20" x14ac:dyDescent="0.3">
      <c r="A21" t="s">
        <v>376</v>
      </c>
      <c r="B21" t="s">
        <v>231</v>
      </c>
      <c r="C21" t="s">
        <v>241</v>
      </c>
      <c r="G21" t="s">
        <v>115</v>
      </c>
      <c r="H21" t="s">
        <v>306</v>
      </c>
      <c r="I21" t="s">
        <v>309</v>
      </c>
      <c r="M21" t="s">
        <v>361</v>
      </c>
    </row>
    <row r="22" spans="1:20" x14ac:dyDescent="0.3">
      <c r="A22" t="s">
        <v>377</v>
      </c>
      <c r="B22" t="s">
        <v>236</v>
      </c>
      <c r="C22" t="s">
        <v>236</v>
      </c>
      <c r="D22" t="s">
        <v>260</v>
      </c>
      <c r="E22" t="s">
        <v>235</v>
      </c>
      <c r="F22" t="s">
        <v>235</v>
      </c>
      <c r="G22" t="s">
        <v>235</v>
      </c>
      <c r="H22" t="s">
        <v>235</v>
      </c>
      <c r="I22" t="s">
        <v>104</v>
      </c>
      <c r="J22" t="s">
        <v>104</v>
      </c>
      <c r="K22" t="s">
        <v>337</v>
      </c>
      <c r="L22" t="s">
        <v>233</v>
      </c>
      <c r="M22" t="s">
        <v>233</v>
      </c>
      <c r="N22" t="s">
        <v>362</v>
      </c>
      <c r="O22" t="s">
        <v>364</v>
      </c>
      <c r="P22" t="s">
        <v>380</v>
      </c>
      <c r="Q22" t="s">
        <v>139</v>
      </c>
      <c r="R22" t="s">
        <v>362</v>
      </c>
      <c r="S22" t="s">
        <v>372</v>
      </c>
      <c r="T22" t="s">
        <v>374</v>
      </c>
    </row>
    <row r="23" spans="1:20" x14ac:dyDescent="0.3">
      <c r="A23" t="s">
        <v>378</v>
      </c>
      <c r="B23" t="s">
        <v>238</v>
      </c>
      <c r="C23" t="s">
        <v>242</v>
      </c>
      <c r="D23" t="s">
        <v>261</v>
      </c>
      <c r="E23" t="s">
        <v>285</v>
      </c>
      <c r="F23" t="s">
        <v>302</v>
      </c>
      <c r="G23" t="s">
        <v>238</v>
      </c>
      <c r="H23" t="s">
        <v>242</v>
      </c>
      <c r="I23" t="s">
        <v>311</v>
      </c>
      <c r="J23" t="s">
        <v>311</v>
      </c>
      <c r="K23" t="s">
        <v>338</v>
      </c>
      <c r="L23" t="s">
        <v>344</v>
      </c>
      <c r="M23" t="s">
        <v>344</v>
      </c>
      <c r="N23" t="s">
        <v>363</v>
      </c>
      <c r="O23" t="s">
        <v>365</v>
      </c>
      <c r="P23" t="s">
        <v>381</v>
      </c>
      <c r="Q23" t="s">
        <v>368</v>
      </c>
      <c r="R23" t="s">
        <v>371</v>
      </c>
      <c r="S23" t="s">
        <v>371</v>
      </c>
      <c r="T23" t="s">
        <v>375</v>
      </c>
    </row>
    <row r="24" spans="1:20" x14ac:dyDescent="0.3">
      <c r="B24" t="str">
        <f>CONCATENATE("keep",B2," ",B3," ",B4," ",B5," ",B6," ",B7," ",B8," ",B9," ",B10," ",B11," ",B12," ",B13," ",B14," ",B15," ",B16," ",B17," ",B18," ",B19," ",B20," ",B21," ",B22," ",B23)</f>
        <v>keepnuminves  ciudad  sp21  sp31  sp32  sp63a sp63b  sp63c  sp63d  sp63e  sp63f sp63g      s2  wt tamciud sp37 s5 s16</v>
      </c>
      <c r="C24" t="str">
        <f t="shared" ref="C24:T24" si="0">CONCATENATE("keep",C2," ",C3," ",C4," ",C5," ",C6," ",C7," ",C8," ",C9," ",C10," ",C11," ",C12," ",C13," ",C14," ",C15," ",C16," ",C17," ",C18," ",C19," ",C20," ",C21," ",C22," ",C23)</f>
        <v>keepnuminves ciudad sp20 sp28 sp29 sp38a sp38b sp38c sp38d sp38e sp38f sp38g     s2 pondera tamciud sp34 s5 s18</v>
      </c>
      <c r="D24" t="str">
        <f t="shared" si="0"/>
        <v>keepnuminves ciudad P17ST P29ST P30ST P35ST_A P35ST_B P35ST_C P35ST_D P35ST_E P35ST_F P35ST_G     S2 wt tamciud  S4 S16</v>
      </c>
      <c r="E24" t="str">
        <f t="shared" si="0"/>
        <v>keepnuminves ciudad p42st p46st p45st p61sta p61stb p61stc p61std p61ste p61stf p61stg p63stc    s2 wt tamciud  s4 s16a</v>
      </c>
      <c r="F24" t="str">
        <f t="shared" si="0"/>
        <v>keepnuminves ciudad p29st p32st p33st p34sta p36stb p34stc  p36ste p36std p34stf    p34std s2 wt tamciud  s4 s20</v>
      </c>
      <c r="G24" t="str">
        <f t="shared" si="0"/>
        <v>keepnuminves ciudad p20st p14st p15st p21sta p21stg p21ste p23stc p21stb p21stf p21std    p23stg s2 wt tamciud p58st s4 s16</v>
      </c>
      <c r="H24" t="str">
        <f t="shared" si="0"/>
        <v>keepnuminves Ciudad p43st p13st p14st p32stc p32stg p34stb p34stc p32stb p34stf p34std p34sth   p32std s2 wt tamciud p28st s4 s18</v>
      </c>
      <c r="I24" t="str">
        <f t="shared" si="0"/>
        <v>keepnuminves ciudad p14st p16st p18st p42sta p42stb p42std p47stf p42stf p45sta p47stb    p45stc s7 wt tamciud p50st s9 s24</v>
      </c>
      <c r="J24" t="str">
        <f t="shared" si="0"/>
        <v>keepnuminves ciudad p45st p17st  p21st p32st_d p32st_e p24st_a p24st_b p24st_d p24st_f p24st_c    p32st_a s7 wt tamciud  s9 s24</v>
      </c>
      <c r="K24" t="str">
        <f t="shared" si="0"/>
        <v>keepnuminves ciudad p23st  p9st  p12st p27st_c p27st_d p24st_d p24st_e p27st_f p24st_f p27st_e    p24st_a age wt tamciud  s13 s28</v>
      </c>
      <c r="L24" t="str">
        <f t="shared" si="0"/>
        <v>keepnuminves ciudad p21wvsst  p13st  p22st_a p28st_g  p28st_d p28st_b  p31st_c p28st_a p28st_c p28st_f   p31s_ta s9 wt tamciud  s3 s26</v>
      </c>
      <c r="M24" t="str">
        <f t="shared" si="0"/>
        <v>keepnuminves ciudad p58st p10st p12st_a p26st_g p26st_d p26st_b  p24st_c p26st_a p26st_c p26st_f   p24st_a s6 wt tamciud p38st s3 s26</v>
      </c>
      <c r="N24" t="str">
        <f t="shared" si="0"/>
        <v>keepnuminves ciudad P55ST  P10ST  P11ST_A P20ST_G P20ST_D P20ST_B  P18ST_C P20ST_A P20ST_C P20ST_F P20ST_I  P18ST_A S8 wt tamciud  S5 S28</v>
      </c>
      <c r="O24" t="str">
        <f t="shared" si="0"/>
        <v>keepnuminves ciudad P25ST   P22ST_G P22ST_D P22ST_B  P20ST_C P22ST_A P22ST_C     reedad wt tamciud  S15 S34</v>
      </c>
      <c r="P24" t="str">
        <f t="shared" si="0"/>
        <v>keepnuminves ciudad P29STGBS P12STGBS P13TGB_A P28ST_E P28TGB_A P26TGB_E P26TGB_A  P26TGB_C P26TGB_G P26TGB_D P28ST_F   S11 wt tamciud  S9 S27</v>
      </c>
      <c r="Q24" t="str">
        <f t="shared" si="0"/>
        <v>keepnuminves ciudad P15STGBS P11STGBS P12TG_A P16ST_E P16TGB_A P16ST_H  P16TGB_B P16ST_F P19ST_C  P19ST_F P16ST_G  S13 wt tamciud  S11 S29</v>
      </c>
      <c r="R24" t="str">
        <f t="shared" si="0"/>
        <v>keepnuminves ciudad P12STGBS  P8STGBS  P9STGBSA P13STC P13STGBSA P13STF  P13STGBSB P13STD P13STG     edad wt tamciud  S5 S22</v>
      </c>
      <c r="S24" t="str">
        <f t="shared" si="0"/>
        <v>keepnuminves ciudad P13STGBS P8STGBS P9STGBSC_A P14ST_C P14STGBS_A P14ST_F  P14STGBS_B P14ST_D P14ST_G    P14ST_E edad wt tamciud  S6 S22</v>
      </c>
      <c r="T24" t="str">
        <f t="shared" si="0"/>
        <v>keepNUMINVES CIUDAD P11STGBS P12STGBS P13STGBS.A P15STGBSC.C P15STGBSC.A P15STGBSC.F  P15STGBSC.B P15STGBSC.D P15STGBSC.G   P15STGBSC.E  EDAD WT TAMCIUD  S23 S26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DD5A-C7BC-4AC7-A08D-AB1DDE00F0AE}">
  <dimension ref="A1:T23"/>
  <sheetViews>
    <sheetView topLeftCell="J1" workbookViewId="0">
      <selection activeCell="P15" sqref="P15"/>
    </sheetView>
  </sheetViews>
  <sheetFormatPr defaultRowHeight="14.4" x14ac:dyDescent="0.3"/>
  <cols>
    <col min="1" max="1" width="35.6640625" customWidth="1"/>
    <col min="2" max="20" width="15.77734375" customWidth="1"/>
  </cols>
  <sheetData>
    <row r="1" spans="1:20" s="1" customFormat="1" x14ac:dyDescent="0.3">
      <c r="B1" s="1">
        <v>1997</v>
      </c>
      <c r="C1" s="1">
        <v>1998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2013</v>
      </c>
      <c r="Q1" s="1">
        <v>2015</v>
      </c>
      <c r="R1" s="1">
        <v>2016</v>
      </c>
      <c r="S1" s="1">
        <v>2017</v>
      </c>
      <c r="T1" s="1">
        <v>2018</v>
      </c>
    </row>
    <row r="2" spans="1:20" x14ac:dyDescent="0.3">
      <c r="A2" t="s">
        <v>224</v>
      </c>
      <c r="T2" t="s">
        <v>226</v>
      </c>
    </row>
    <row r="3" spans="1:20" x14ac:dyDescent="0.3">
      <c r="A3" t="s">
        <v>225</v>
      </c>
      <c r="H3" t="s">
        <v>227</v>
      </c>
      <c r="T3" t="s">
        <v>228</v>
      </c>
    </row>
    <row r="4" spans="1:20" x14ac:dyDescent="0.3">
      <c r="A4" t="s">
        <v>175</v>
      </c>
      <c r="B4" t="s">
        <v>229</v>
      </c>
      <c r="C4" t="str">
        <f>CONCATENATE("rename ",'Trust 1'!C4," ",'Trust 1'!$B4)</f>
        <v xml:space="preserve">rename sp20 sp21 </v>
      </c>
      <c r="D4" t="str">
        <f>CONCATENATE("rename ",'Trust 1'!D4," ",'Trust 1'!$B4)</f>
        <v xml:space="preserve">rename P17ST sp21 </v>
      </c>
      <c r="E4" t="str">
        <f>CONCATENATE("rename ",'Trust 1'!E4," ",'Trust 1'!$B4)</f>
        <v xml:space="preserve">rename p42st sp21 </v>
      </c>
      <c r="F4" t="str">
        <f>CONCATENATE("rename ",'Trust 1'!F4," ",'Trust 1'!$B4)</f>
        <v xml:space="preserve">rename p29st sp21 </v>
      </c>
      <c r="G4" t="str">
        <f>CONCATENATE("rename ",'Trust 1'!G4," ",'Trust 1'!$B4)</f>
        <v xml:space="preserve">rename p20st sp21 </v>
      </c>
      <c r="H4" t="str">
        <f>CONCATENATE("rename ",'Trust 1'!H4," ",'Trust 1'!$B4)</f>
        <v xml:space="preserve">rename p43st sp21 </v>
      </c>
      <c r="I4" t="str">
        <f>CONCATENATE("rename ",'Trust 1'!I4," ",'Trust 1'!$B4)</f>
        <v xml:space="preserve">rename p14st sp21 </v>
      </c>
      <c r="J4" t="str">
        <f>CONCATENATE("rename ",'Trust 1'!J4," ",'Trust 1'!$B4)</f>
        <v xml:space="preserve">rename p45st sp21 </v>
      </c>
      <c r="K4" t="str">
        <f>CONCATENATE("rename ",'Trust 1'!K4," ",'Trust 1'!$B4)</f>
        <v xml:space="preserve">rename p23st  sp21 </v>
      </c>
      <c r="L4" t="str">
        <f>CONCATENATE("rename ",'Trust 1'!L4," ",'Trust 1'!$B4)</f>
        <v xml:space="preserve">rename p21wvsst  sp21 </v>
      </c>
      <c r="M4" t="str">
        <f>CONCATENATE("rename ",'Trust 1'!M4," ",'Trust 1'!$B4)</f>
        <v xml:space="preserve">rename p58st sp21 </v>
      </c>
      <c r="N4" t="str">
        <f>CONCATENATE("rename ",'Trust 1'!N4," ",'Trust 1'!$B4)</f>
        <v xml:space="preserve">rename P55ST  sp21 </v>
      </c>
      <c r="O4" t="str">
        <f>CONCATENATE("rename ",'Trust 1'!O4," ",'Trust 1'!$B4)</f>
        <v xml:space="preserve">rename P25ST sp21 </v>
      </c>
      <c r="P4" t="str">
        <f>CONCATENATE("rename ",'Trust 1'!P4," ",'Trust 1'!$B4)</f>
        <v xml:space="preserve">rename P29STGBS sp21 </v>
      </c>
      <c r="Q4" t="str">
        <f>CONCATENATE("rename ",'Trust 1'!Q4," ",'Trust 1'!$B4)</f>
        <v xml:space="preserve">rename P15STGBS sp21 </v>
      </c>
      <c r="R4" t="str">
        <f>CONCATENATE("rename ",'Trust 1'!R4," ",'Trust 1'!$B4)</f>
        <v xml:space="preserve">rename P12STGBS  sp21 </v>
      </c>
      <c r="S4" t="str">
        <f>CONCATENATE("rename ",'Trust 1'!S4," ",'Trust 1'!$B4)</f>
        <v xml:space="preserve">rename P13STGBS sp21 </v>
      </c>
      <c r="T4" t="str">
        <f>CONCATENATE("rename ",'Trust 1'!T4," ",'Trust 1'!$B4)</f>
        <v xml:space="preserve">rename P11STGBS sp21 </v>
      </c>
    </row>
    <row r="5" spans="1:20" x14ac:dyDescent="0.3">
      <c r="A5" t="s">
        <v>176</v>
      </c>
      <c r="C5" t="str">
        <f>CONCATENATE("rename ",'Trust 1'!C5," ",'Trust 1'!$B5)</f>
        <v xml:space="preserve">rename sp28 sp31 </v>
      </c>
      <c r="D5" t="str">
        <f>CONCATENATE("rename ",'Trust 1'!D5," ",'Trust 1'!$B5)</f>
        <v xml:space="preserve">rename P29ST sp31 </v>
      </c>
      <c r="E5" t="str">
        <f>CONCATENATE("rename ",'Trust 1'!E5," ",'Trust 1'!$B5)</f>
        <v xml:space="preserve">rename p46st sp31 </v>
      </c>
      <c r="F5" t="str">
        <f>CONCATENATE("rename ",'Trust 1'!F5," ",'Trust 1'!$B5)</f>
        <v xml:space="preserve">rename p32st sp31 </v>
      </c>
      <c r="G5" t="str">
        <f>CONCATENATE("rename ",'Trust 1'!G5," ",'Trust 1'!$B5)</f>
        <v xml:space="preserve">rename p14st sp31 </v>
      </c>
      <c r="H5" t="str">
        <f>CONCATENATE("rename ",'Trust 1'!H5," ",'Trust 1'!$B5)</f>
        <v xml:space="preserve">rename p13st sp31 </v>
      </c>
      <c r="I5" t="str">
        <f>CONCATENATE("rename ",'Trust 1'!I5," ",'Trust 1'!$B5)</f>
        <v xml:space="preserve">rename p16st sp31 </v>
      </c>
      <c r="J5" t="str">
        <f>CONCATENATE("rename ",'Trust 1'!J5," ",'Trust 1'!$B5)</f>
        <v xml:space="preserve">rename p17st  sp31 </v>
      </c>
      <c r="K5" t="str">
        <f>CONCATENATE("rename ",'Trust 1'!K5," ",'Trust 1'!$B5)</f>
        <v xml:space="preserve">rename p9st  sp31 </v>
      </c>
      <c r="L5" t="str">
        <f>CONCATENATE("rename ",'Trust 1'!L5," ",'Trust 1'!$B5)</f>
        <v xml:space="preserve">rename p13st  sp31 </v>
      </c>
      <c r="M5" t="str">
        <f>CONCATENATE("rename ",'Trust 1'!M5," ",'Trust 1'!$B5)</f>
        <v xml:space="preserve">rename p10st sp31 </v>
      </c>
      <c r="N5" t="str">
        <f>CONCATENATE("rename ",'Trust 1'!N5," ",'Trust 1'!$B5)</f>
        <v xml:space="preserve">rename P10ST  sp31 </v>
      </c>
      <c r="O5" t="str">
        <f>CONCATENATE("rename ",'Trust 1'!O5," ",'Trust 1'!$B5)</f>
        <v xml:space="preserve">rename  sp31 </v>
      </c>
      <c r="P5" t="str">
        <f>CONCATENATE("rename ",'Trust 1'!P5," ",'Trust 1'!$B5)</f>
        <v xml:space="preserve">rename P12STGBS sp31 </v>
      </c>
      <c r="Q5" t="str">
        <f>CONCATENATE("rename ",'Trust 1'!Q5," ",'Trust 1'!$B5)</f>
        <v xml:space="preserve">rename P11STGBS sp31 </v>
      </c>
      <c r="R5" t="str">
        <f>CONCATENATE("rename ",'Trust 1'!R5," ",'Trust 1'!$B5)</f>
        <v xml:space="preserve">rename P8STGBS  sp31 </v>
      </c>
      <c r="S5" t="str">
        <f>CONCATENATE("rename ",'Trust 1'!S5," ",'Trust 1'!$B5)</f>
        <v xml:space="preserve">rename P8STGBS sp31 </v>
      </c>
      <c r="T5" t="str">
        <f>CONCATENATE("rename ",'Trust 1'!T5," ",'Trust 1'!$B5)</f>
        <v xml:space="preserve">rename P12STGBS sp31 </v>
      </c>
    </row>
    <row r="6" spans="1:20" x14ac:dyDescent="0.3">
      <c r="A6" t="s">
        <v>177</v>
      </c>
      <c r="C6" t="str">
        <f>CONCATENATE("rename ",'Trust 1'!C6," ",'Trust 1'!$B6)</f>
        <v xml:space="preserve">rename sp29 sp32 </v>
      </c>
      <c r="D6" t="str">
        <f>CONCATENATE("rename ",'Trust 1'!D6," ",'Trust 1'!$B6)</f>
        <v xml:space="preserve">rename P30ST sp32 </v>
      </c>
      <c r="E6" t="str">
        <f>CONCATENATE("rename ",'Trust 1'!E6," ",'Trust 1'!$B6)</f>
        <v xml:space="preserve">rename p45st sp32 </v>
      </c>
      <c r="F6" t="str">
        <f>CONCATENATE("rename ",'Trust 1'!F6," ",'Trust 1'!$B6)</f>
        <v xml:space="preserve">rename p33st sp32 </v>
      </c>
      <c r="G6" t="str">
        <f>CONCATENATE("rename ",'Trust 1'!G6," ",'Trust 1'!$B6)</f>
        <v xml:space="preserve">rename p15st sp32 </v>
      </c>
      <c r="H6" t="str">
        <f>CONCATENATE("rename ",'Trust 1'!H6," ",'Trust 1'!$B6)</f>
        <v xml:space="preserve">rename p14st sp32 </v>
      </c>
      <c r="I6" t="str">
        <f>CONCATENATE("rename ",'Trust 1'!I6," ",'Trust 1'!$B6)</f>
        <v xml:space="preserve">rename p18st sp32 </v>
      </c>
      <c r="J6" t="str">
        <f>CONCATENATE("rename ",'Trust 1'!J6," ",'Trust 1'!$B6)</f>
        <v xml:space="preserve">rename p21st sp32 </v>
      </c>
      <c r="K6" t="str">
        <f>CONCATENATE("rename ",'Trust 1'!K6," ",'Trust 1'!$B6)</f>
        <v xml:space="preserve">rename p12st sp32 </v>
      </c>
      <c r="L6" t="str">
        <f>CONCATENATE("rename ",'Trust 1'!L6," ",'Trust 1'!$B6)</f>
        <v xml:space="preserve">rename p22st_a sp32 </v>
      </c>
      <c r="M6" t="str">
        <f>CONCATENATE("rename ",'Trust 1'!M6," ",'Trust 1'!$B6)</f>
        <v xml:space="preserve">rename p12st_a sp32 </v>
      </c>
      <c r="N6" t="str">
        <f>CONCATENATE("rename ",'Trust 1'!N6," ",'Trust 1'!$B6)</f>
        <v xml:space="preserve">rename P11ST_A sp32 </v>
      </c>
      <c r="O6" t="str">
        <f>CONCATENATE("rename ",'Trust 1'!O6," ",'Trust 1'!$B6)</f>
        <v xml:space="preserve">rename  sp32 </v>
      </c>
      <c r="P6" t="str">
        <f>CONCATENATE("rename ",'Trust 1'!P6," ",'Trust 1'!$B6)</f>
        <v xml:space="preserve">rename P13TGB_A sp32 </v>
      </c>
      <c r="Q6" t="str">
        <f>CONCATENATE("rename ",'Trust 1'!Q6," ",'Trust 1'!$B6)</f>
        <v xml:space="preserve">rename P12TG_A sp32 </v>
      </c>
      <c r="R6" t="str">
        <f>CONCATENATE("rename ",'Trust 1'!R6," ",'Trust 1'!$B6)</f>
        <v xml:space="preserve">rename P9STGBSA sp32 </v>
      </c>
      <c r="S6" t="str">
        <f>CONCATENATE("rename ",'Trust 1'!S6," ",'Trust 1'!$B6)</f>
        <v xml:space="preserve">rename P9STGBSC_A sp32 </v>
      </c>
      <c r="T6" t="str">
        <f>CONCATENATE("rename ",'Trust 1'!T6," ",'Trust 1'!$B6)</f>
        <v xml:space="preserve">rename P13STGBS.A sp32 </v>
      </c>
    </row>
    <row r="7" spans="1:20" x14ac:dyDescent="0.3">
      <c r="A7" t="s">
        <v>166</v>
      </c>
      <c r="C7" t="str">
        <f>CONCATENATE("rename ",'Trust 1'!C7," ",'Trust 1'!$B7)</f>
        <v>rename sp38a sp63a</v>
      </c>
      <c r="D7" t="str">
        <f>CONCATENATE("rename ",'Trust 1'!D7," ",'Trust 1'!$B7)</f>
        <v>rename P35ST_A sp63a</v>
      </c>
      <c r="E7" t="str">
        <f>CONCATENATE("rename ",'Trust 1'!E7," ",'Trust 1'!$B7)</f>
        <v>rename p61sta sp63a</v>
      </c>
      <c r="F7" t="str">
        <f>CONCATENATE("rename ",'Trust 1'!F7," ",'Trust 1'!$B7)</f>
        <v>rename p34sta sp63a</v>
      </c>
      <c r="G7" t="str">
        <f>CONCATENATE("rename ",'Trust 1'!G7," ",'Trust 1'!$B7)</f>
        <v>rename p21sta sp63a</v>
      </c>
      <c r="H7" t="str">
        <f>CONCATENATE("rename ",'Trust 1'!H7," ",'Trust 1'!$B7)</f>
        <v>rename p32stc sp63a</v>
      </c>
      <c r="I7" t="str">
        <f>CONCATENATE("rename ",'Trust 1'!I7," ",'Trust 1'!$B7)</f>
        <v>rename p42sta sp63a</v>
      </c>
      <c r="J7" t="str">
        <f>CONCATENATE("rename ",'Trust 1'!J7," ",'Trust 1'!$B7)</f>
        <v>rename p32st_d sp63a</v>
      </c>
      <c r="K7" t="str">
        <f>CONCATENATE("rename ",'Trust 1'!K7," ",'Trust 1'!$B7)</f>
        <v>rename p27st_c sp63a</v>
      </c>
      <c r="L7" t="str">
        <f>CONCATENATE("rename ",'Trust 1'!L7," ",'Trust 1'!$B7)</f>
        <v>rename p28st_g  sp63a</v>
      </c>
      <c r="M7" t="str">
        <f>CONCATENATE("rename ",'Trust 1'!M7," ",'Trust 1'!$B7)</f>
        <v>rename p26st_g sp63a</v>
      </c>
      <c r="N7" t="str">
        <f>CONCATENATE("rename ",'Trust 1'!N7," ",'Trust 1'!$B7)</f>
        <v>rename P20ST_G sp63a</v>
      </c>
      <c r="O7" t="str">
        <f>CONCATENATE("rename ",'Trust 1'!O7," ",'Trust 1'!$B7)</f>
        <v>rename P22ST_G sp63a</v>
      </c>
      <c r="P7" t="str">
        <f>CONCATENATE("rename ",'Trust 1'!P7," ",'Trust 1'!$B7)</f>
        <v>rename P28ST_E sp63a</v>
      </c>
      <c r="Q7" t="str">
        <f>CONCATENATE("rename ",'Trust 1'!Q7," ",'Trust 1'!$B7)</f>
        <v>rename P16ST_E sp63a</v>
      </c>
      <c r="R7" t="str">
        <f>CONCATENATE("rename ",'Trust 1'!R7," ",'Trust 1'!$B7)</f>
        <v>rename P13STC sp63a</v>
      </c>
      <c r="S7" t="str">
        <f>CONCATENATE("rename ",'Trust 1'!S7," ",'Trust 1'!$B7)</f>
        <v>rename P14ST_C sp63a</v>
      </c>
      <c r="T7" t="str">
        <f>CONCATENATE("rename ",'Trust 1'!T7," ",'Trust 1'!$B7)</f>
        <v>rename P15STGBSC.C sp63a</v>
      </c>
    </row>
    <row r="8" spans="1:20" x14ac:dyDescent="0.3">
      <c r="A8" t="s">
        <v>167</v>
      </c>
      <c r="C8" t="str">
        <f>CONCATENATE("rename ",'Trust 1'!C8," ",'Trust 1'!$B8)</f>
        <v xml:space="preserve">rename sp38b sp63b </v>
      </c>
      <c r="D8" t="str">
        <f>CONCATENATE("rename ",'Trust 1'!D8," ",'Trust 1'!$B8)</f>
        <v xml:space="preserve">rename P35ST_B sp63b </v>
      </c>
      <c r="E8" t="str">
        <f>CONCATENATE("rename ",'Trust 1'!E8," ",'Trust 1'!$B8)</f>
        <v xml:space="preserve">rename p61stb sp63b </v>
      </c>
      <c r="F8" t="str">
        <f>CONCATENATE("rename ",'Trust 1'!F8," ",'Trust 1'!$B8)</f>
        <v xml:space="preserve">rename p36stb sp63b </v>
      </c>
      <c r="G8" t="str">
        <f>CONCATENATE("rename ",'Trust 1'!G8," ",'Trust 1'!$B8)</f>
        <v xml:space="preserve">rename p21stg sp63b </v>
      </c>
      <c r="H8" t="str">
        <f>CONCATENATE("rename ",'Trust 1'!H8," ",'Trust 1'!$B8)</f>
        <v xml:space="preserve">rename p32stg sp63b </v>
      </c>
      <c r="I8" t="str">
        <f>CONCATENATE("rename ",'Trust 1'!I8," ",'Trust 1'!$B8)</f>
        <v xml:space="preserve">rename p42stb sp63b </v>
      </c>
      <c r="J8" t="str">
        <f>CONCATENATE("rename ",'Trust 1'!J8," ",'Trust 1'!$B8)</f>
        <v xml:space="preserve">rename p32st_e sp63b </v>
      </c>
      <c r="K8" t="str">
        <f>CONCATENATE("rename ",'Trust 1'!K8," ",'Trust 1'!$B8)</f>
        <v xml:space="preserve">rename p27st_d sp63b </v>
      </c>
      <c r="L8" t="str">
        <f>CONCATENATE("rename ",'Trust 1'!L8," ",'Trust 1'!$B8)</f>
        <v xml:space="preserve">rename p28st_d sp63b </v>
      </c>
      <c r="M8" t="str">
        <f>CONCATENATE("rename ",'Trust 1'!M8," ",'Trust 1'!$B8)</f>
        <v xml:space="preserve">rename p26st_d sp63b </v>
      </c>
      <c r="N8" t="str">
        <f>CONCATENATE("rename ",'Trust 1'!N8," ",'Trust 1'!$B8)</f>
        <v xml:space="preserve">rename P20ST_D sp63b </v>
      </c>
      <c r="O8" t="str">
        <f>CONCATENATE("rename ",'Trust 1'!O8," ",'Trust 1'!$B8)</f>
        <v xml:space="preserve">rename P22ST_D sp63b </v>
      </c>
      <c r="P8" t="str">
        <f>CONCATENATE("rename ",'Trust 1'!P8," ",'Trust 1'!$B8)</f>
        <v xml:space="preserve">rename P28TGB_A sp63b </v>
      </c>
      <c r="Q8" t="str">
        <f>CONCATENATE("rename ",'Trust 1'!Q8," ",'Trust 1'!$B8)</f>
        <v xml:space="preserve">rename P16TGB_A sp63b </v>
      </c>
      <c r="R8" t="str">
        <f>CONCATENATE("rename ",'Trust 1'!R8," ",'Trust 1'!$B8)</f>
        <v xml:space="preserve">rename P13STGBSA sp63b </v>
      </c>
      <c r="S8" t="str">
        <f>CONCATENATE("rename ",'Trust 1'!S8," ",'Trust 1'!$B8)</f>
        <v xml:space="preserve">rename P14STGBS_A sp63b </v>
      </c>
      <c r="T8" t="str">
        <f>CONCATENATE("rename ",'Trust 1'!T8," ",'Trust 1'!$B8)</f>
        <v xml:space="preserve">rename P15STGBSC.A sp63b </v>
      </c>
    </row>
    <row r="9" spans="1:20" x14ac:dyDescent="0.3">
      <c r="A9" t="s">
        <v>168</v>
      </c>
      <c r="C9" t="str">
        <f>CONCATENATE("rename ",'Trust 1'!C9," ",'Trust 1'!$B9)</f>
        <v xml:space="preserve">rename sp38c sp63c </v>
      </c>
      <c r="D9" t="str">
        <f>CONCATENATE("rename ",'Trust 1'!D9," ",'Trust 1'!$B9)</f>
        <v xml:space="preserve">rename P35ST_C sp63c </v>
      </c>
      <c r="E9" t="str">
        <f>CONCATENATE("rename ",'Trust 1'!E9," ",'Trust 1'!$B9)</f>
        <v xml:space="preserve">rename p61stc sp63c </v>
      </c>
      <c r="F9" t="str">
        <f>CONCATENATE("rename ",'Trust 1'!F9," ",'Trust 1'!$B9)</f>
        <v xml:space="preserve">rename p34stc sp63c </v>
      </c>
      <c r="G9" t="str">
        <f>CONCATENATE("rename ",'Trust 1'!G9," ",'Trust 1'!$B9)</f>
        <v xml:space="preserve">rename p21ste sp63c </v>
      </c>
      <c r="H9" t="str">
        <f>CONCATENATE("rename ",'Trust 1'!H9," ",'Trust 1'!$B9)</f>
        <v xml:space="preserve">rename p34stb sp63c </v>
      </c>
      <c r="I9" t="str">
        <f>CONCATENATE("rename ",'Trust 1'!I9," ",'Trust 1'!$B9)</f>
        <v xml:space="preserve">rename p42std sp63c </v>
      </c>
      <c r="J9" t="str">
        <f>CONCATENATE("rename ",'Trust 1'!J9," ",'Trust 1'!$B9)</f>
        <v xml:space="preserve">rename p24st_a sp63c </v>
      </c>
      <c r="K9" t="str">
        <f>CONCATENATE("rename ",'Trust 1'!K9," ",'Trust 1'!$B9)</f>
        <v xml:space="preserve">rename p24st_d sp63c </v>
      </c>
      <c r="L9" t="str">
        <f>CONCATENATE("rename ",'Trust 1'!L9," ",'Trust 1'!$B9)</f>
        <v xml:space="preserve">rename p28st_b sp63c </v>
      </c>
      <c r="M9" t="str">
        <f>CONCATENATE("rename ",'Trust 1'!M9," ",'Trust 1'!$B9)</f>
        <v xml:space="preserve">rename p26st_b sp63c </v>
      </c>
      <c r="N9" t="str">
        <f>CONCATENATE("rename ",'Trust 1'!N9," ",'Trust 1'!$B9)</f>
        <v xml:space="preserve">rename P20ST_B sp63c </v>
      </c>
      <c r="O9" t="str">
        <f>CONCATENATE("rename ",'Trust 1'!O9," ",'Trust 1'!$B9)</f>
        <v xml:space="preserve">rename P22ST_B sp63c </v>
      </c>
      <c r="P9" t="str">
        <f>CONCATENATE("rename ",'Trust 1'!P9," ",'Trust 1'!$B9)</f>
        <v xml:space="preserve">rename P26TGB_E sp63c </v>
      </c>
      <c r="Q9" t="str">
        <f>CONCATENATE("rename ",'Trust 1'!Q9," ",'Trust 1'!$B9)</f>
        <v xml:space="preserve">rename P16ST_H sp63c </v>
      </c>
      <c r="R9" t="str">
        <f>CONCATENATE("rename ",'Trust 1'!R9," ",'Trust 1'!$B9)</f>
        <v xml:space="preserve">rename P13STF sp63c </v>
      </c>
      <c r="S9" t="str">
        <f>CONCATENATE("rename ",'Trust 1'!S9," ",'Trust 1'!$B9)</f>
        <v xml:space="preserve">rename P14ST_F sp63c </v>
      </c>
      <c r="T9" t="str">
        <f>CONCATENATE("rename ",'Trust 1'!T9," ",'Trust 1'!$B9)</f>
        <v xml:space="preserve">rename P15STGBSC.F sp63c </v>
      </c>
    </row>
    <row r="10" spans="1:20" x14ac:dyDescent="0.3">
      <c r="A10" t="s">
        <v>165</v>
      </c>
      <c r="C10" t="str">
        <f>CONCATENATE("rename ",'Trust 1'!C10," ",'Trust 1'!$B10)</f>
        <v xml:space="preserve">rename sp38d sp63d </v>
      </c>
      <c r="D10" t="str">
        <f>CONCATENATE("rename ",'Trust 1'!D10," ",'Trust 1'!$B10)</f>
        <v xml:space="preserve">rename P35ST_D sp63d </v>
      </c>
      <c r="E10" t="str">
        <f>CONCATENATE("rename ",'Trust 1'!E10," ",'Trust 1'!$B10)</f>
        <v xml:space="preserve">rename p61std sp63d </v>
      </c>
      <c r="F10" t="str">
        <f>CONCATENATE("rename ",'Trust 1'!F10," ",'Trust 1'!$B10)</f>
        <v xml:space="preserve">rename  sp63d </v>
      </c>
      <c r="G10" t="str">
        <f>CONCATENATE("rename ",'Trust 1'!G10," ",'Trust 1'!$B10)</f>
        <v xml:space="preserve">rename p23stc sp63d </v>
      </c>
      <c r="H10" t="str">
        <f>CONCATENATE("rename ",'Trust 1'!H10," ",'Trust 1'!$B10)</f>
        <v xml:space="preserve">rename p34stc sp63d </v>
      </c>
      <c r="I10" t="str">
        <f>CONCATENATE("rename ",'Trust 1'!I10," ",'Trust 1'!$B10)</f>
        <v xml:space="preserve">rename p47stf sp63d </v>
      </c>
      <c r="J10" t="str">
        <f>CONCATENATE("rename ",'Trust 1'!J10," ",'Trust 1'!$B10)</f>
        <v xml:space="preserve">rename p24st_b sp63d </v>
      </c>
      <c r="K10" t="str">
        <f>CONCATENATE("rename ",'Trust 1'!K10," ",'Trust 1'!$B10)</f>
        <v xml:space="preserve">rename p24st_e sp63d </v>
      </c>
      <c r="L10" t="str">
        <f>CONCATENATE("rename ",'Trust 1'!L10," ",'Trust 1'!$B10)</f>
        <v xml:space="preserve">rename  sp63d </v>
      </c>
      <c r="M10" t="str">
        <f>CONCATENATE("rename ",'Trust 1'!M10," ",'Trust 1'!$B10)</f>
        <v xml:space="preserve">rename  sp63d </v>
      </c>
      <c r="N10" t="str">
        <f>CONCATENATE("rename ",'Trust 1'!N10," ",'Trust 1'!$B10)</f>
        <v xml:space="preserve">rename  sp63d </v>
      </c>
      <c r="O10" t="str">
        <f>CONCATENATE("rename ",'Trust 1'!O10," ",'Trust 1'!$B10)</f>
        <v xml:space="preserve">rename  sp63d </v>
      </c>
      <c r="P10" t="str">
        <f>CONCATENATE("rename ",'Trust 1'!P10," ",'Trust 1'!$B10)</f>
        <v xml:space="preserve">rename P26TGB_A sp63d </v>
      </c>
      <c r="Q10" t="str">
        <f>CONCATENATE("rename ",'Trust 1'!Q10," ",'Trust 1'!$B10)</f>
        <v xml:space="preserve">rename  sp63d </v>
      </c>
      <c r="R10" t="str">
        <f>CONCATENATE("rename ",'Trust 1'!R10," ",'Trust 1'!$B10)</f>
        <v xml:space="preserve">rename  sp63d </v>
      </c>
      <c r="S10" t="str">
        <f>CONCATENATE("rename ",'Trust 1'!S10," ",'Trust 1'!$B10)</f>
        <v xml:space="preserve">rename  sp63d </v>
      </c>
      <c r="T10" t="str">
        <f>CONCATENATE("rename ",'Trust 1'!T10," ",'Trust 1'!$B10)</f>
        <v xml:space="preserve">rename  sp63d </v>
      </c>
    </row>
    <row r="11" spans="1:20" x14ac:dyDescent="0.3">
      <c r="A11" t="s">
        <v>164</v>
      </c>
      <c r="C11" t="str">
        <f>CONCATENATE("rename ",'Trust 1'!C11," ",'Trust 1'!$B11)</f>
        <v xml:space="preserve">rename sp38e sp63e </v>
      </c>
      <c r="D11" t="str">
        <f>CONCATENATE("rename ",'Trust 1'!D11," ",'Trust 1'!$B11)</f>
        <v xml:space="preserve">rename P35ST_E sp63e </v>
      </c>
      <c r="E11" t="str">
        <f>CONCATENATE("rename ",'Trust 1'!E11," ",'Trust 1'!$B11)</f>
        <v xml:space="preserve">rename p61ste sp63e </v>
      </c>
      <c r="F11" t="str">
        <f>CONCATENATE("rename ",'Trust 1'!F11," ",'Trust 1'!$B11)</f>
        <v xml:space="preserve">rename p36ste sp63e </v>
      </c>
      <c r="G11" t="str">
        <f>CONCATENATE("rename ",'Trust 1'!G11," ",'Trust 1'!$B11)</f>
        <v xml:space="preserve">rename p21stb sp63e </v>
      </c>
      <c r="H11" t="str">
        <f>CONCATENATE("rename ",'Trust 1'!H11," ",'Trust 1'!$B11)</f>
        <v xml:space="preserve">rename p32stb sp63e </v>
      </c>
      <c r="I11" t="str">
        <f>CONCATENATE("rename ",'Trust 1'!I11," ",'Trust 1'!$B11)</f>
        <v xml:space="preserve">rename p42stf sp63e </v>
      </c>
      <c r="J11" t="str">
        <f>CONCATENATE("rename ",'Trust 1'!J11," ",'Trust 1'!$B11)</f>
        <v xml:space="preserve">rename p24st_d sp63e </v>
      </c>
      <c r="K11" t="str">
        <f>CONCATENATE("rename ",'Trust 1'!K11," ",'Trust 1'!$B11)</f>
        <v xml:space="preserve">rename p27st_f sp63e </v>
      </c>
      <c r="L11" t="str">
        <f>CONCATENATE("rename ",'Trust 1'!L11," ",'Trust 1'!$B11)</f>
        <v xml:space="preserve">rename p31st_c sp63e </v>
      </c>
      <c r="M11" t="str">
        <f>CONCATENATE("rename ",'Trust 1'!M11," ",'Trust 1'!$B11)</f>
        <v xml:space="preserve">rename p24st_c sp63e </v>
      </c>
      <c r="N11" t="str">
        <f>CONCATENATE("rename ",'Trust 1'!N11," ",'Trust 1'!$B11)</f>
        <v xml:space="preserve">rename P18ST_C sp63e </v>
      </c>
      <c r="O11" t="str">
        <f>CONCATENATE("rename ",'Trust 1'!O11," ",'Trust 1'!$B11)</f>
        <v xml:space="preserve">rename P20ST_C sp63e </v>
      </c>
      <c r="P11" t="str">
        <f>CONCATENATE("rename ",'Trust 1'!P11," ",'Trust 1'!$B11)</f>
        <v xml:space="preserve">rename  sp63e </v>
      </c>
      <c r="Q11" t="str">
        <f>CONCATENATE("rename ",'Trust 1'!Q11," ",'Trust 1'!$B11)</f>
        <v xml:space="preserve">rename P16TGB_B sp63e </v>
      </c>
      <c r="R11" t="str">
        <f>CONCATENATE("rename ",'Trust 1'!R11," ",'Trust 1'!$B11)</f>
        <v xml:space="preserve">rename P13STGBSB sp63e </v>
      </c>
      <c r="S11" t="str">
        <f>CONCATENATE("rename ",'Trust 1'!S11," ",'Trust 1'!$B11)</f>
        <v xml:space="preserve">rename P14STGBS_B sp63e </v>
      </c>
      <c r="T11" t="str">
        <f>CONCATENATE("rename ",'Trust 1'!T11," ",'Trust 1'!$B11)</f>
        <v xml:space="preserve">rename P15STGBSC.B sp63e </v>
      </c>
    </row>
    <row r="12" spans="1:20" x14ac:dyDescent="0.3">
      <c r="A12" t="s">
        <v>169</v>
      </c>
      <c r="C12" t="str">
        <f>CONCATENATE("rename ",'Trust 1'!C12," ",'Trust 1'!$B12)</f>
        <v>rename sp38f sp63f</v>
      </c>
      <c r="D12" t="str">
        <f>CONCATENATE("rename ",'Trust 1'!D12," ",'Trust 1'!$B12)</f>
        <v>rename P35ST_F sp63f</v>
      </c>
      <c r="E12" t="str">
        <f>CONCATENATE("rename ",'Trust 1'!E12," ",'Trust 1'!$B12)</f>
        <v>rename p61stf sp63f</v>
      </c>
      <c r="F12" t="str">
        <f>CONCATENATE("rename ",'Trust 1'!F12," ",'Trust 1'!$B12)</f>
        <v>rename p36std sp63f</v>
      </c>
      <c r="G12" t="str">
        <f>CONCATENATE("rename ",'Trust 1'!G12," ",'Trust 1'!$B12)</f>
        <v>rename p21stf sp63f</v>
      </c>
      <c r="H12" t="str">
        <f>CONCATENATE("rename ",'Trust 1'!H12," ",'Trust 1'!$B12)</f>
        <v>rename p34stf sp63f</v>
      </c>
      <c r="I12" t="str">
        <f>CONCATENATE("rename ",'Trust 1'!I12," ",'Trust 1'!$B12)</f>
        <v>rename p45sta sp63f</v>
      </c>
      <c r="J12" t="str">
        <f>CONCATENATE("rename ",'Trust 1'!J12," ",'Trust 1'!$B12)</f>
        <v>rename p24st_f sp63f</v>
      </c>
      <c r="K12" t="str">
        <f>CONCATENATE("rename ",'Trust 1'!K12," ",'Trust 1'!$B12)</f>
        <v>rename p24st_f sp63f</v>
      </c>
      <c r="L12" t="str">
        <f>CONCATENATE("rename ",'Trust 1'!L12," ",'Trust 1'!$B12)</f>
        <v>rename p28st_a sp63f</v>
      </c>
      <c r="M12" t="str">
        <f>CONCATENATE("rename ",'Trust 1'!M12," ",'Trust 1'!$B12)</f>
        <v>rename p26st_a sp63f</v>
      </c>
      <c r="N12" t="str">
        <f>CONCATENATE("rename ",'Trust 1'!N12," ",'Trust 1'!$B12)</f>
        <v>rename P20ST_A sp63f</v>
      </c>
      <c r="O12" t="str">
        <f>CONCATENATE("rename ",'Trust 1'!O12," ",'Trust 1'!$B12)</f>
        <v>rename P22ST_A sp63f</v>
      </c>
      <c r="P12" t="str">
        <f>CONCATENATE("rename ",'Trust 1'!P12," ",'Trust 1'!$B12)</f>
        <v>rename P26TGB_C sp63f</v>
      </c>
      <c r="Q12" t="str">
        <f>CONCATENATE("rename ",'Trust 1'!Q12," ",'Trust 1'!$B12)</f>
        <v>rename P16ST_F sp63f</v>
      </c>
      <c r="R12" t="str">
        <f>CONCATENATE("rename ",'Trust 1'!R12," ",'Trust 1'!$B12)</f>
        <v>rename P13STD sp63f</v>
      </c>
      <c r="S12" t="str">
        <f>CONCATENATE("rename ",'Trust 1'!S12," ",'Trust 1'!$B12)</f>
        <v>rename P14ST_D sp63f</v>
      </c>
      <c r="T12" t="str">
        <f>CONCATENATE("rename ",'Trust 1'!T12," ",'Trust 1'!$B12)</f>
        <v>rename P15STGBSC.D sp63f</v>
      </c>
    </row>
    <row r="13" spans="1:20" x14ac:dyDescent="0.3">
      <c r="A13" t="s">
        <v>170</v>
      </c>
      <c r="C13" t="str">
        <f>CONCATENATE("rename ",'Trust 1'!C13," ",'Trust 1'!$B13)</f>
        <v xml:space="preserve">rename sp38g sp63g </v>
      </c>
      <c r="D13" t="str">
        <f>CONCATENATE("rename ",'Trust 1'!D13," ",'Trust 1'!$B13)</f>
        <v xml:space="preserve">rename P35ST_G sp63g </v>
      </c>
      <c r="E13" t="str">
        <f>CONCATENATE("rename ",'Trust 1'!E13," ",'Trust 1'!$B13)</f>
        <v xml:space="preserve">rename p61stg sp63g </v>
      </c>
      <c r="F13" t="str">
        <f>CONCATENATE("rename ",'Trust 1'!F13," ",'Trust 1'!$B13)</f>
        <v xml:space="preserve">rename p34stf sp63g </v>
      </c>
      <c r="G13" t="str">
        <f>CONCATENATE("rename ",'Trust 1'!G13," ",'Trust 1'!$B13)</f>
        <v xml:space="preserve">rename p21std sp63g </v>
      </c>
      <c r="H13" t="str">
        <f>CONCATENATE("rename ",'Trust 1'!H13," ",'Trust 1'!$B13)</f>
        <v xml:space="preserve">rename p34std sp63g </v>
      </c>
      <c r="I13" t="str">
        <f>CONCATENATE("rename ",'Trust 1'!I13," ",'Trust 1'!$B13)</f>
        <v xml:space="preserve">rename p47stb sp63g </v>
      </c>
      <c r="J13" t="str">
        <f>CONCATENATE("rename ",'Trust 1'!J13," ",'Trust 1'!$B13)</f>
        <v xml:space="preserve">rename p24st_c sp63g </v>
      </c>
      <c r="K13" t="str">
        <f>CONCATENATE("rename ",'Trust 1'!K13," ",'Trust 1'!$B13)</f>
        <v xml:space="preserve">rename p27st_e sp63g </v>
      </c>
      <c r="L13" t="str">
        <f>CONCATENATE("rename ",'Trust 1'!L13," ",'Trust 1'!$B13)</f>
        <v xml:space="preserve">rename p28st_c sp63g </v>
      </c>
      <c r="M13" t="str">
        <f>CONCATENATE("rename ",'Trust 1'!M13," ",'Trust 1'!$B13)</f>
        <v xml:space="preserve">rename p26st_c sp63g </v>
      </c>
      <c r="N13" t="str">
        <f>CONCATENATE("rename ",'Trust 1'!N13," ",'Trust 1'!$B13)</f>
        <v xml:space="preserve">rename P20ST_C sp63g </v>
      </c>
      <c r="O13" t="str">
        <f>CONCATENATE("rename ",'Trust 1'!O13," ",'Trust 1'!$B13)</f>
        <v xml:space="preserve">rename P22ST_C sp63g </v>
      </c>
      <c r="P13" t="str">
        <f>CONCATENATE("rename ",'Trust 1'!P13," ",'Trust 1'!$B13)</f>
        <v xml:space="preserve">rename P26TGB_G sp63g </v>
      </c>
      <c r="Q13" t="str">
        <f>CONCATENATE("rename ",'Trust 1'!Q13," ",'Trust 1'!$B13)</f>
        <v xml:space="preserve">rename P19ST_C sp63g </v>
      </c>
      <c r="R13" t="str">
        <f>CONCATENATE("rename ",'Trust 1'!R13," ",'Trust 1'!$B13)</f>
        <v xml:space="preserve">rename P13STG sp63g </v>
      </c>
      <c r="S13" t="str">
        <f>CONCATENATE("rename ",'Trust 1'!S13," ",'Trust 1'!$B13)</f>
        <v xml:space="preserve">rename P14ST_G sp63g </v>
      </c>
      <c r="T13" t="str">
        <f>CONCATENATE("rename ",'Trust 1'!T13," ",'Trust 1'!$B13)</f>
        <v xml:space="preserve">rename P15STGBSC.G sp63g </v>
      </c>
    </row>
    <row r="14" spans="1:20" x14ac:dyDescent="0.3">
      <c r="A14" t="s">
        <v>150</v>
      </c>
      <c r="H14" t="str">
        <f>CONCATENATE("rename ",'Trust 1'!H14," ",'Trust 1'!$E14)</f>
        <v>rename p34sth p63stc</v>
      </c>
      <c r="L14" t="str">
        <f>CONCATENATE("rename ",'Trust 1'!L14," ",'Trust 1'!$E14)</f>
        <v>rename p28st_f p63stc</v>
      </c>
      <c r="M14" t="str">
        <f>CONCATENATE("rename ",'Trust 1'!M14," ",'Trust 1'!$E14)</f>
        <v>rename p26st_f p63stc</v>
      </c>
      <c r="N14" t="str">
        <f>CONCATENATE("rename ",'Trust 1'!N14," ",'Trust 1'!$E14)</f>
        <v>rename P20ST_F p63stc</v>
      </c>
      <c r="P14" t="str">
        <f>CONCATENATE("rename ",'Trust 1'!P14," ",'Trust 1'!$E14)</f>
        <v>rename P26TGB_D p63stc</v>
      </c>
    </row>
    <row r="15" spans="1:20" x14ac:dyDescent="0.3">
      <c r="A15" t="s">
        <v>152</v>
      </c>
      <c r="P15" t="str">
        <f>CONCATENATE("rename ",'Trust 1'!P15," ",'Trust 1'!N15)</f>
        <v>rename P28ST_F P20ST_I</v>
      </c>
      <c r="Q15" t="str">
        <f>CONCATENATE("rename ",'Trust 1'!Q15," ",'Trust 1'!N15)</f>
        <v>rename P19ST_F P20ST_I</v>
      </c>
    </row>
    <row r="16" spans="1:20" x14ac:dyDescent="0.3">
      <c r="A16" t="s">
        <v>172</v>
      </c>
      <c r="T16" t="str">
        <f>CONCATENATE("rename ",'Trust 1'!T16," ",'Trust 1'!$Q16)</f>
        <v>rename P15STGBSC.E P16ST_G</v>
      </c>
    </row>
    <row r="17" spans="1:20" x14ac:dyDescent="0.3">
      <c r="A17" t="s">
        <v>196</v>
      </c>
      <c r="G17" t="str">
        <f>CONCATENATE("rename ",'Trust 1'!G17," ",'Trust 1'!$F17)</f>
        <v>rename p23stg p34std</v>
      </c>
      <c r="H17" t="str">
        <f>CONCATENATE("rename ",'Trust 1'!H17," ",'Trust 1'!$F17)</f>
        <v>rename p32std p34std</v>
      </c>
      <c r="I17" t="str">
        <f>CONCATENATE("rename ",'Trust 1'!I17," ",'Trust 1'!$F17)</f>
        <v>rename p45stc p34std</v>
      </c>
      <c r="J17" t="str">
        <f>CONCATENATE("rename ",'Trust 1'!J17," ",'Trust 1'!$F17)</f>
        <v>rename p32st_a p34std</v>
      </c>
      <c r="K17" t="str">
        <f>CONCATENATE("rename ",'Trust 1'!K17," ",'Trust 1'!$F17)</f>
        <v>rename p24st_a p34std</v>
      </c>
      <c r="L17" t="str">
        <f>CONCATENATE("rename ",'Trust 1'!L17," ",'Trust 1'!$F17)</f>
        <v>rename p31s_ta p34std</v>
      </c>
      <c r="M17" t="str">
        <f>CONCATENATE("rename ",'Trust 1'!M17," ",'Trust 1'!$F17)</f>
        <v>rename p24st_a p34std</v>
      </c>
      <c r="N17" t="str">
        <f>CONCATENATE("rename ",'Trust 1'!N17," ",'Trust 1'!$F17)</f>
        <v>rename P18ST_A p34std</v>
      </c>
      <c r="S17" t="str">
        <f>CONCATENATE("rename ",'Trust 1'!S17," ",'Trust 1'!$F17)</f>
        <v>rename P14ST_E p34std</v>
      </c>
    </row>
    <row r="18" spans="1:20" x14ac:dyDescent="0.3">
      <c r="A18" t="s">
        <v>222</v>
      </c>
      <c r="C18" t="str">
        <f>CONCATENATE("rename ",'Trust 1'!C18," ",'Trust 1'!$B18)</f>
        <v xml:space="preserve">rename s2 s2 </v>
      </c>
      <c r="D18" t="str">
        <f>CONCATENATE("rename ",'Trust 1'!D18," ",'Trust 1'!$B18)</f>
        <v xml:space="preserve">rename S2 s2 </v>
      </c>
      <c r="I18" t="str">
        <f>CONCATENATE("rename ",'Trust 1'!I18," ",'Trust 1'!$B18)</f>
        <v xml:space="preserve">rename s7 s2 </v>
      </c>
      <c r="J18" t="str">
        <f>CONCATENATE("rename ",'Trust 1'!J18," ",'Trust 1'!$B18)</f>
        <v xml:space="preserve">rename s7 s2 </v>
      </c>
      <c r="K18" t="str">
        <f>CONCATENATE("rename ",'Trust 1'!K18," ",'Trust 1'!$B18)</f>
        <v xml:space="preserve">rename age s2 </v>
      </c>
      <c r="L18" t="str">
        <f>CONCATENATE("rename ",'Trust 1'!L18," ",'Trust 1'!$B18)</f>
        <v xml:space="preserve">rename s9 s2 </v>
      </c>
      <c r="M18" t="str">
        <f>CONCATENATE("rename ",'Trust 1'!M18," ",'Trust 1'!$B18)</f>
        <v xml:space="preserve">rename s6 s2 </v>
      </c>
      <c r="N18" t="str">
        <f>CONCATENATE("rename ",'Trust 1'!N18," ",'Trust 1'!$B18)</f>
        <v xml:space="preserve">rename S8 s2 </v>
      </c>
      <c r="O18" t="str">
        <f>CONCATENATE("rename ",'Trust 1'!O18," ",'Trust 1'!$B18)</f>
        <v xml:space="preserve">rename reedad s2 </v>
      </c>
      <c r="P18" t="str">
        <f>CONCATENATE("rename ",'Trust 1'!P18," ",'Trust 1'!$B18)</f>
        <v xml:space="preserve">rename S11 s2 </v>
      </c>
      <c r="Q18" t="str">
        <f>CONCATENATE("rename ",'Trust 1'!Q18," ",'Trust 1'!$B18)</f>
        <v xml:space="preserve">rename S13 s2 </v>
      </c>
      <c r="R18" t="str">
        <f>CONCATENATE("rename ",'Trust 1'!R18," ",'Trust 1'!$B18)</f>
        <v xml:space="preserve">rename edad s2 </v>
      </c>
      <c r="S18" t="str">
        <f>CONCATENATE("rename ",'Trust 1'!S18," ",'Trust 1'!$B18)</f>
        <v xml:space="preserve">rename edad s2 </v>
      </c>
      <c r="T18" t="str">
        <f>CONCATENATE("rename ",'Trust 1'!T18," ",'Trust 1'!$B18)</f>
        <v xml:space="preserve">rename EDAD s2 </v>
      </c>
    </row>
    <row r="19" spans="1:20" x14ac:dyDescent="0.3">
      <c r="A19" t="s">
        <v>223</v>
      </c>
      <c r="C19" t="str">
        <f>CONCATENATE("rename ",'Trust 1'!C19," ",'Trust 1'!$B19)</f>
        <v>rename pondera wt</v>
      </c>
    </row>
    <row r="20" spans="1:20" x14ac:dyDescent="0.3">
      <c r="A20" t="s">
        <v>379</v>
      </c>
    </row>
    <row r="21" spans="1:20" x14ac:dyDescent="0.3">
      <c r="A21" t="s">
        <v>376</v>
      </c>
      <c r="C21" t="str">
        <f>CONCATENATE("rename ",'Trust 1'!C21," ",'Trust 1'!$B21)</f>
        <v>rename sp34 sp37</v>
      </c>
      <c r="G21" t="str">
        <f>CONCATENATE("rename ",'Trust 1'!G21," ",'Trust 1'!$B21)</f>
        <v>rename p58st sp37</v>
      </c>
      <c r="H21" t="str">
        <f>CONCATENATE("rename ",'Trust 1'!H21," ",'Trust 1'!$B21)</f>
        <v>rename p28st sp37</v>
      </c>
      <c r="I21" t="str">
        <f>CONCATENATE("rename ",'Trust 1'!I21," ",'Trust 1'!$B21)</f>
        <v>rename p50st sp37</v>
      </c>
      <c r="M21" t="str">
        <f>CONCATENATE("rename ",'Trust 1'!M21," ",'Trust 1'!$B21)</f>
        <v>rename p38st sp37</v>
      </c>
    </row>
    <row r="22" spans="1:20" x14ac:dyDescent="0.3">
      <c r="A22" t="s">
        <v>377</v>
      </c>
      <c r="D22" t="str">
        <f>CONCATENATE("rename ",'Trust 1'!D22," ",'Trust 1'!$B22)</f>
        <v>rename S4 s5</v>
      </c>
      <c r="E22" t="str">
        <f>CONCATENATE("rename ",'Trust 1'!E22," ",'Trust 1'!$B22)</f>
        <v>rename s4 s5</v>
      </c>
      <c r="F22" t="str">
        <f>CONCATENATE("rename ",'Trust 1'!F22," ",'Trust 1'!$B22)</f>
        <v>rename s4 s5</v>
      </c>
      <c r="G22" t="str">
        <f>CONCATENATE("rename ",'Trust 1'!G22," ",'Trust 1'!$B22)</f>
        <v>rename s4 s5</v>
      </c>
      <c r="H22" t="str">
        <f>CONCATENATE("rename ",'Trust 1'!H22," ",'Trust 1'!$B22)</f>
        <v>rename s4 s5</v>
      </c>
      <c r="I22" t="str">
        <f>CONCATENATE("rename ",'Trust 1'!I22," ",'Trust 1'!$B22)</f>
        <v>rename s9 s5</v>
      </c>
      <c r="J22" t="str">
        <f>CONCATENATE("rename ",'Trust 1'!J22," ",'Trust 1'!$B22)</f>
        <v>rename s9 s5</v>
      </c>
      <c r="K22" t="str">
        <f>CONCATENATE("rename ",'Trust 1'!K22," ",'Trust 1'!$B22)</f>
        <v>rename s13 s5</v>
      </c>
      <c r="L22" t="str">
        <f>CONCATENATE("rename ",'Trust 1'!L22," ",'Trust 1'!$B22)</f>
        <v>rename s3 s5</v>
      </c>
      <c r="M22" t="str">
        <f>CONCATENATE("rename ",'Trust 1'!M22," ",'Trust 1'!$B22)</f>
        <v>rename s3 s5</v>
      </c>
      <c r="N22" t="str">
        <f>CONCATENATE("rename ",'Trust 1'!N22," ",'Trust 1'!$B22)</f>
        <v>rename S5 s5</v>
      </c>
      <c r="O22" t="str">
        <f>CONCATENATE("rename ",'Trust 1'!O22," ",'Trust 1'!$B22)</f>
        <v>rename S15 s5</v>
      </c>
      <c r="P22" t="str">
        <f>CONCATENATE("rename ",'Trust 1'!P22," ",'Trust 1'!$B22)</f>
        <v>rename S9 s5</v>
      </c>
      <c r="Q22" t="str">
        <f>CONCATENATE("rename ",'Trust 1'!Q22," ",'Trust 1'!$B22)</f>
        <v>rename S11 s5</v>
      </c>
      <c r="R22" t="str">
        <f>CONCATENATE("rename ",'Trust 1'!R22," ",'Trust 1'!$B22)</f>
        <v>rename S5 s5</v>
      </c>
      <c r="S22" t="str">
        <f>CONCATENATE("rename ",'Trust 1'!S22," ",'Trust 1'!$B22)</f>
        <v>rename S6 s5</v>
      </c>
      <c r="T22" t="str">
        <f>CONCATENATE("rename ",'Trust 1'!T22," ",'Trust 1'!$B22)</f>
        <v>rename S23 s5</v>
      </c>
    </row>
    <row r="23" spans="1:20" x14ac:dyDescent="0.3">
      <c r="A23" t="s">
        <v>378</v>
      </c>
      <c r="C23" t="str">
        <f>CONCATENATE("rename ",'Trust 1'!C23," ",'Trust 1'!$B23)</f>
        <v>rename s18 s16</v>
      </c>
      <c r="D23" t="str">
        <f>CONCATENATE("rename ",'Trust 1'!D23," ",'Trust 1'!$B23)</f>
        <v>rename S16 s16</v>
      </c>
      <c r="E23" t="str">
        <f>CONCATENATE("rename ",'Trust 1'!E23," ",'Trust 1'!$B23)</f>
        <v>rename s16a s16</v>
      </c>
      <c r="F23" t="str">
        <f>CONCATENATE("rename ",'Trust 1'!F23," ",'Trust 1'!$B23)</f>
        <v>rename s20 s16</v>
      </c>
      <c r="H23" t="str">
        <f>CONCATENATE("rename ",'Trust 1'!H23," ",'Trust 1'!$B23)</f>
        <v>rename s18 s16</v>
      </c>
      <c r="I23" t="str">
        <f>CONCATENATE("rename ",'Trust 1'!I23," ",'Trust 1'!$B23)</f>
        <v>rename s24 s16</v>
      </c>
      <c r="J23" t="str">
        <f>CONCATENATE("rename ",'Trust 1'!J23," ",'Trust 1'!$B23)</f>
        <v>rename s24 s16</v>
      </c>
      <c r="K23" t="str">
        <f>CONCATENATE("rename ",'Trust 1'!K23," ",'Trust 1'!$B23)</f>
        <v>rename s28 s16</v>
      </c>
      <c r="L23" t="str">
        <f>CONCATENATE("rename ",'Trust 1'!L23," ",'Trust 1'!$B23)</f>
        <v>rename s26 s16</v>
      </c>
      <c r="M23" t="str">
        <f>CONCATENATE("rename ",'Trust 1'!M23," ",'Trust 1'!$B23)</f>
        <v>rename s26 s16</v>
      </c>
      <c r="N23" t="str">
        <f>CONCATENATE("rename ",'Trust 1'!N23," ",'Trust 1'!$B23)</f>
        <v>rename S28 s16</v>
      </c>
      <c r="O23" t="str">
        <f>CONCATENATE("rename ",'Trust 1'!O23," ",'Trust 1'!$B23)</f>
        <v>rename S34 s16</v>
      </c>
      <c r="P23" t="str">
        <f>CONCATENATE("rename ",'Trust 1'!P23," ",'Trust 1'!$B23)</f>
        <v>rename S27 s16</v>
      </c>
      <c r="Q23" t="str">
        <f>CONCATENATE("rename ",'Trust 1'!Q23," ",'Trust 1'!$B23)</f>
        <v>rename S29 s16</v>
      </c>
      <c r="R23" t="str">
        <f>CONCATENATE("rename ",'Trust 1'!R23," ",'Trust 1'!$B23)</f>
        <v>rename S22 s16</v>
      </c>
      <c r="S23" t="str">
        <f>CONCATENATE("rename ",'Trust 1'!S23," ",'Trust 1'!$B23)</f>
        <v>rename S22 s16</v>
      </c>
      <c r="T23" t="str">
        <f>CONCATENATE("rename ",'Trust 1'!T23," ",'Trust 1'!$B23)</f>
        <v>rename S26 s16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637D-4B10-44F1-8EC1-76719ED99899}">
  <dimension ref="A1:T35"/>
  <sheetViews>
    <sheetView workbookViewId="0">
      <pane xSplit="1" topLeftCell="D1" activePane="topRight" state="frozen"/>
      <selection pane="topRight" activeCell="B2" sqref="B2:T2"/>
    </sheetView>
  </sheetViews>
  <sheetFormatPr defaultRowHeight="14.4" x14ac:dyDescent="0.3"/>
  <cols>
    <col min="1" max="1" width="48.33203125" customWidth="1"/>
  </cols>
  <sheetData>
    <row r="1" spans="1:20" x14ac:dyDescent="0.3">
      <c r="B1">
        <v>1997</v>
      </c>
      <c r="C1">
        <v>1998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2013</v>
      </c>
      <c r="Q1">
        <v>2015</v>
      </c>
      <c r="R1">
        <v>2016</v>
      </c>
      <c r="S1">
        <v>2017</v>
      </c>
      <c r="T1">
        <v>2018</v>
      </c>
    </row>
    <row r="2" spans="1:20" x14ac:dyDescent="0.3">
      <c r="B2" t="s">
        <v>230</v>
      </c>
      <c r="C2" t="s">
        <v>230</v>
      </c>
      <c r="D2" t="s">
        <v>230</v>
      </c>
      <c r="E2" t="s">
        <v>230</v>
      </c>
      <c r="F2" t="s">
        <v>230</v>
      </c>
      <c r="G2" t="s">
        <v>230</v>
      </c>
      <c r="H2" t="s">
        <v>230</v>
      </c>
      <c r="I2" t="s">
        <v>230</v>
      </c>
      <c r="J2" t="s">
        <v>230</v>
      </c>
      <c r="K2" t="s">
        <v>230</v>
      </c>
      <c r="L2" t="s">
        <v>230</v>
      </c>
      <c r="M2" t="s">
        <v>230</v>
      </c>
      <c r="N2" t="s">
        <v>230</v>
      </c>
      <c r="O2" t="s">
        <v>230</v>
      </c>
      <c r="P2" t="s">
        <v>230</v>
      </c>
      <c r="Q2" t="s">
        <v>230</v>
      </c>
      <c r="R2" t="s">
        <v>230</v>
      </c>
      <c r="S2" t="s">
        <v>230</v>
      </c>
      <c r="T2" t="s">
        <v>373</v>
      </c>
    </row>
    <row r="3" spans="1:20" x14ac:dyDescent="0.3">
      <c r="A3" t="s">
        <v>232</v>
      </c>
      <c r="B3" t="s">
        <v>231</v>
      </c>
      <c r="C3" t="s">
        <v>241</v>
      </c>
      <c r="G3" t="s">
        <v>115</v>
      </c>
      <c r="H3" t="s">
        <v>306</v>
      </c>
      <c r="I3" t="s">
        <v>309</v>
      </c>
      <c r="M3" t="s">
        <v>361</v>
      </c>
    </row>
    <row r="4" spans="1:20" x14ac:dyDescent="0.3">
      <c r="A4" t="s">
        <v>234</v>
      </c>
      <c r="B4" t="s">
        <v>233</v>
      </c>
      <c r="C4" t="s">
        <v>233</v>
      </c>
    </row>
    <row r="5" spans="1:20" x14ac:dyDescent="0.3">
      <c r="A5" t="s">
        <v>240</v>
      </c>
      <c r="B5" t="s">
        <v>235</v>
      </c>
      <c r="C5" t="s">
        <v>235</v>
      </c>
      <c r="D5" t="s">
        <v>259</v>
      </c>
      <c r="E5" t="s">
        <v>233</v>
      </c>
      <c r="F5" t="s">
        <v>233</v>
      </c>
      <c r="G5" t="s">
        <v>233</v>
      </c>
      <c r="H5" t="s">
        <v>233</v>
      </c>
      <c r="I5" t="s">
        <v>310</v>
      </c>
      <c r="J5" t="s">
        <v>310</v>
      </c>
      <c r="K5" t="s">
        <v>336</v>
      </c>
      <c r="L5" t="s">
        <v>336</v>
      </c>
      <c r="M5" t="s">
        <v>104</v>
      </c>
      <c r="N5" t="s">
        <v>139</v>
      </c>
      <c r="O5" t="s">
        <v>366</v>
      </c>
      <c r="P5" t="s">
        <v>364</v>
      </c>
      <c r="Q5" t="s">
        <v>367</v>
      </c>
    </row>
    <row r="6" spans="1:20" x14ac:dyDescent="0.3">
      <c r="A6" t="s">
        <v>237</v>
      </c>
      <c r="B6" t="s">
        <v>236</v>
      </c>
      <c r="C6" t="s">
        <v>236</v>
      </c>
      <c r="D6" t="s">
        <v>260</v>
      </c>
      <c r="E6" t="s">
        <v>235</v>
      </c>
      <c r="F6" t="s">
        <v>235</v>
      </c>
      <c r="G6" t="s">
        <v>235</v>
      </c>
      <c r="H6" t="s">
        <v>235</v>
      </c>
      <c r="I6" t="s">
        <v>104</v>
      </c>
      <c r="J6" t="s">
        <v>104</v>
      </c>
      <c r="K6" t="s">
        <v>337</v>
      </c>
      <c r="L6" t="s">
        <v>233</v>
      </c>
      <c r="M6" t="s">
        <v>233</v>
      </c>
      <c r="N6" t="s">
        <v>362</v>
      </c>
      <c r="O6" t="s">
        <v>364</v>
      </c>
      <c r="P6" t="s">
        <v>380</v>
      </c>
      <c r="Q6" t="s">
        <v>139</v>
      </c>
      <c r="R6" t="s">
        <v>362</v>
      </c>
      <c r="S6" t="s">
        <v>372</v>
      </c>
      <c r="T6" t="s">
        <v>374</v>
      </c>
    </row>
    <row r="7" spans="1:20" x14ac:dyDescent="0.3">
      <c r="A7" t="s">
        <v>239</v>
      </c>
      <c r="B7" t="s">
        <v>238</v>
      </c>
      <c r="C7" t="s">
        <v>242</v>
      </c>
      <c r="D7" t="s">
        <v>261</v>
      </c>
      <c r="E7" t="s">
        <v>285</v>
      </c>
      <c r="F7" t="s">
        <v>302</v>
      </c>
      <c r="G7" t="s">
        <v>238</v>
      </c>
      <c r="H7" t="s">
        <v>242</v>
      </c>
      <c r="I7" t="s">
        <v>311</v>
      </c>
      <c r="J7" t="s">
        <v>311</v>
      </c>
      <c r="K7" t="s">
        <v>338</v>
      </c>
      <c r="L7" t="s">
        <v>344</v>
      </c>
      <c r="M7" t="s">
        <v>344</v>
      </c>
      <c r="N7" t="s">
        <v>363</v>
      </c>
      <c r="O7" t="s">
        <v>365</v>
      </c>
      <c r="P7" t="s">
        <v>381</v>
      </c>
      <c r="Q7" t="s">
        <v>368</v>
      </c>
      <c r="R7" t="s">
        <v>371</v>
      </c>
      <c r="S7" t="s">
        <v>371</v>
      </c>
      <c r="T7" t="s">
        <v>375</v>
      </c>
    </row>
    <row r="8" spans="1:20" x14ac:dyDescent="0.3">
      <c r="A8" t="s">
        <v>254</v>
      </c>
      <c r="C8" t="s">
        <v>243</v>
      </c>
      <c r="D8" t="s">
        <v>262</v>
      </c>
      <c r="I8" t="s">
        <v>312</v>
      </c>
      <c r="K8" t="s">
        <v>341</v>
      </c>
      <c r="L8" t="s">
        <v>345</v>
      </c>
    </row>
    <row r="9" spans="1:20" x14ac:dyDescent="0.3">
      <c r="A9" t="s">
        <v>255</v>
      </c>
      <c r="C9" t="s">
        <v>244</v>
      </c>
      <c r="D9" t="s">
        <v>263</v>
      </c>
      <c r="I9" t="s">
        <v>313</v>
      </c>
      <c r="L9" t="s">
        <v>346</v>
      </c>
    </row>
    <row r="10" spans="1:20" x14ac:dyDescent="0.3">
      <c r="A10" t="s">
        <v>256</v>
      </c>
      <c r="C10" t="s">
        <v>245</v>
      </c>
      <c r="D10" t="s">
        <v>264</v>
      </c>
      <c r="I10" t="s">
        <v>314</v>
      </c>
      <c r="L10" t="s">
        <v>347</v>
      </c>
    </row>
    <row r="11" spans="1:20" x14ac:dyDescent="0.3">
      <c r="A11" t="s">
        <v>257</v>
      </c>
      <c r="C11" t="s">
        <v>246</v>
      </c>
      <c r="D11" t="s">
        <v>265</v>
      </c>
      <c r="I11" t="s">
        <v>315</v>
      </c>
      <c r="K11" t="s">
        <v>340</v>
      </c>
      <c r="L11" t="s">
        <v>348</v>
      </c>
    </row>
    <row r="12" spans="1:20" x14ac:dyDescent="0.3">
      <c r="A12" t="s">
        <v>258</v>
      </c>
      <c r="C12" t="s">
        <v>247</v>
      </c>
      <c r="D12" t="s">
        <v>266</v>
      </c>
      <c r="I12" t="s">
        <v>316</v>
      </c>
      <c r="L12" t="s">
        <v>349</v>
      </c>
    </row>
    <row r="13" spans="1:20" x14ac:dyDescent="0.3">
      <c r="A13" t="s">
        <v>273</v>
      </c>
      <c r="C13" t="s">
        <v>248</v>
      </c>
      <c r="D13" t="s">
        <v>267</v>
      </c>
      <c r="I13" t="s">
        <v>317</v>
      </c>
    </row>
    <row r="14" spans="1:20" x14ac:dyDescent="0.3">
      <c r="A14" t="s">
        <v>274</v>
      </c>
      <c r="C14" t="s">
        <v>249</v>
      </c>
      <c r="D14" t="s">
        <v>268</v>
      </c>
      <c r="L14" t="s">
        <v>350</v>
      </c>
    </row>
    <row r="15" spans="1:20" x14ac:dyDescent="0.3">
      <c r="A15" t="s">
        <v>275</v>
      </c>
      <c r="C15" t="s">
        <v>250</v>
      </c>
      <c r="D15" t="s">
        <v>269</v>
      </c>
      <c r="I15" t="s">
        <v>318</v>
      </c>
      <c r="L15" t="s">
        <v>351</v>
      </c>
    </row>
    <row r="16" spans="1:20" x14ac:dyDescent="0.3">
      <c r="A16" t="s">
        <v>276</v>
      </c>
      <c r="C16" t="s">
        <v>251</v>
      </c>
      <c r="D16" t="s">
        <v>270</v>
      </c>
      <c r="I16" t="s">
        <v>319</v>
      </c>
      <c r="K16" t="s">
        <v>339</v>
      </c>
      <c r="L16" t="s">
        <v>352</v>
      </c>
    </row>
    <row r="17" spans="1:17" x14ac:dyDescent="0.3">
      <c r="A17" t="s">
        <v>277</v>
      </c>
      <c r="C17" t="s">
        <v>252</v>
      </c>
      <c r="D17" t="s">
        <v>271</v>
      </c>
      <c r="I17" t="s">
        <v>320</v>
      </c>
      <c r="L17" t="s">
        <v>353</v>
      </c>
    </row>
    <row r="18" spans="1:17" x14ac:dyDescent="0.3">
      <c r="A18" t="s">
        <v>278</v>
      </c>
      <c r="C18" t="s">
        <v>253</v>
      </c>
      <c r="D18" t="s">
        <v>272</v>
      </c>
      <c r="I18" t="s">
        <v>321</v>
      </c>
      <c r="L18" t="s">
        <v>354</v>
      </c>
    </row>
    <row r="19" spans="1:17" x14ac:dyDescent="0.3">
      <c r="A19" t="s">
        <v>282</v>
      </c>
      <c r="D19" t="s">
        <v>279</v>
      </c>
      <c r="F19" t="s">
        <v>286</v>
      </c>
      <c r="G19" t="s">
        <v>303</v>
      </c>
      <c r="H19" t="s">
        <v>308</v>
      </c>
      <c r="I19" t="s">
        <v>332</v>
      </c>
      <c r="L19" t="s">
        <v>355</v>
      </c>
      <c r="Q19" t="s">
        <v>369</v>
      </c>
    </row>
    <row r="20" spans="1:17" x14ac:dyDescent="0.3">
      <c r="A20" t="s">
        <v>283</v>
      </c>
      <c r="D20" t="s">
        <v>280</v>
      </c>
      <c r="I20" t="s">
        <v>331</v>
      </c>
    </row>
    <row r="21" spans="1:17" x14ac:dyDescent="0.3">
      <c r="A21" t="s">
        <v>284</v>
      </c>
      <c r="D21" t="s">
        <v>281</v>
      </c>
      <c r="F21" t="s">
        <v>287</v>
      </c>
      <c r="I21" t="s">
        <v>333</v>
      </c>
      <c r="L21" t="s">
        <v>358</v>
      </c>
    </row>
    <row r="22" spans="1:17" x14ac:dyDescent="0.3">
      <c r="A22" t="s">
        <v>288</v>
      </c>
      <c r="F22" t="s">
        <v>289</v>
      </c>
      <c r="I22" t="s">
        <v>334</v>
      </c>
      <c r="L22" t="s">
        <v>357</v>
      </c>
    </row>
    <row r="23" spans="1:17" x14ac:dyDescent="0.3">
      <c r="A23" t="s">
        <v>291</v>
      </c>
      <c r="F23" t="s">
        <v>290</v>
      </c>
      <c r="I23" t="s">
        <v>330</v>
      </c>
      <c r="L23" t="s">
        <v>356</v>
      </c>
    </row>
    <row r="24" spans="1:17" x14ac:dyDescent="0.3">
      <c r="A24" t="s">
        <v>293</v>
      </c>
      <c r="F24" t="s">
        <v>292</v>
      </c>
    </row>
    <row r="25" spans="1:17" x14ac:dyDescent="0.3">
      <c r="A25" t="s">
        <v>298</v>
      </c>
      <c r="F25" t="s">
        <v>294</v>
      </c>
    </row>
    <row r="26" spans="1:17" x14ac:dyDescent="0.3">
      <c r="A26" t="s">
        <v>299</v>
      </c>
      <c r="F26" t="s">
        <v>295</v>
      </c>
    </row>
    <row r="27" spans="1:17" x14ac:dyDescent="0.3">
      <c r="A27" t="s">
        <v>300</v>
      </c>
      <c r="F27" t="s">
        <v>296</v>
      </c>
    </row>
    <row r="28" spans="1:17" x14ac:dyDescent="0.3">
      <c r="A28" t="s">
        <v>301</v>
      </c>
      <c r="F28" t="s">
        <v>297</v>
      </c>
    </row>
    <row r="29" spans="1:17" x14ac:dyDescent="0.3">
      <c r="A29" t="s">
        <v>305</v>
      </c>
      <c r="G29" t="s">
        <v>304</v>
      </c>
      <c r="H29" t="s">
        <v>307</v>
      </c>
      <c r="I29" t="s">
        <v>335</v>
      </c>
      <c r="Q29" t="s">
        <v>370</v>
      </c>
    </row>
    <row r="30" spans="1:17" x14ac:dyDescent="0.3">
      <c r="A30" t="s">
        <v>322</v>
      </c>
      <c r="I30" t="s">
        <v>323</v>
      </c>
    </row>
    <row r="31" spans="1:17" x14ac:dyDescent="0.3">
      <c r="A31" t="s">
        <v>324</v>
      </c>
      <c r="I31" t="s">
        <v>325</v>
      </c>
    </row>
    <row r="32" spans="1:17" x14ac:dyDescent="0.3">
      <c r="A32" t="s">
        <v>328</v>
      </c>
      <c r="I32" t="s">
        <v>326</v>
      </c>
    </row>
    <row r="33" spans="1:12" x14ac:dyDescent="0.3">
      <c r="A33" t="s">
        <v>329</v>
      </c>
      <c r="I33" t="s">
        <v>327</v>
      </c>
    </row>
    <row r="34" spans="1:12" x14ac:dyDescent="0.3">
      <c r="A34" t="s">
        <v>342</v>
      </c>
      <c r="K34" t="s">
        <v>343</v>
      </c>
    </row>
    <row r="35" spans="1:12" x14ac:dyDescent="0.3">
      <c r="A35" t="s">
        <v>359</v>
      </c>
      <c r="L3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Trust 1</vt:lpstr>
      <vt:lpstr>Trust 2</vt:lpstr>
      <vt:lpstr>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56962</dc:creator>
  <cp:lastModifiedBy>56962</cp:lastModifiedBy>
  <dcterms:created xsi:type="dcterms:W3CDTF">2021-11-03T01:11:04Z</dcterms:created>
  <dcterms:modified xsi:type="dcterms:W3CDTF">2022-01-06T19:58:58Z</dcterms:modified>
</cp:coreProperties>
</file>