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<sst xmlns="http://schemas.openxmlformats.org/spreadsheetml/2006/main" count="317" uniqueCount="85">
  <si>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</si>
  <si>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</si>
  <si>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</si>
  <si>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</si>
  <si>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</si>
  <si>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</si>
  <si>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</si>
  <si>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</si>
  <si>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</si>
  <si>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</si>
  <si>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</si>
  <si>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</si>
  <si>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</si>
  <si>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</si>
  <si>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</si>
  <si>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</si>
  <si>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</si>
  <si>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</si>
  <si>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</si>
  <si>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</si>
  <si>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</si>
  <si>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</si>
  <si>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</si>
  <si>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</si>
  <si>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</si>
  <si>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</si>
  <si>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</si>
  <si>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</si>
  <si>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</si>
  <si>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</si>
  <si>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datacenter,edge/closed/MLCommons/RTX4090x1-nvidia-gpu-TensorRT-default_config</t>
  </si>
  <si>
    <t>datacenter,edge/closed/MLCommons/RTX4090x2-nvidia-gpu-TensorRT-default_config</t>
  </si>
  <si>
    <t>datacenter/closed/MLCommons/mlc-server-reference-gpu-pytorch_v2.4.0-cu124</t>
  </si>
  <si>
    <t>availableMLCommons</t>
  </si>
  <si>
    <t>MLCommons</t>
  </si>
  <si>
    <t>available</t>
  </si>
  <si>
    <t>RTX4090x1</t>
  </si>
  <si>
    <t>RTX4090x2</t>
  </si>
  <si>
    <t>5234c0b61ae3</t>
  </si>
  <si>
    <t>AMD Ryzen 9 7950X 16-Core Processor</t>
  </si>
  <si>
    <t>Intel(R) Xeon(R) w7-2495X</t>
  </si>
  <si>
    <t>Intel(R) Xeon(R) Platinum 8480+</t>
  </si>
  <si>
    <t>NVIDIA GeForce RTX 4090</t>
  </si>
  <si>
    <t>NVIDIA H100 80GB HBM3</t>
  </si>
  <si>
    <t>TensorRT</t>
  </si>
  <si>
    <t>pytorch v2.4.0</t>
  </si>
  <si>
    <t>bert-99</t>
  </si>
  <si>
    <t>bert-99.9</t>
  </si>
  <si>
    <t>SingleStream</t>
  </si>
  <si>
    <t>MultiStream</t>
  </si>
  <si>
    <t>Latency (ms)</t>
  </si>
  <si>
    <t>UsedModel</t>
  </si>
  <si>
    <t>Accuracy</t>
  </si>
  <si>
    <t>5.0-0005</t>
  </si>
  <si>
    <t>5.0-0006</t>
  </si>
  <si>
    <t>5.0-0007</t>
  </si>
  <si>
    <t>datacenter,edge/open/MLCommons/RTX4090x1-nvidia-gpu-TensorRT-default_config/resnet50</t>
  </si>
  <si>
    <t>datacenter,edge/open/MLCommons/RTX4090x1-nvidia-gpu-TensorRT-default_config/retinanet</t>
  </si>
  <si>
    <t>datacenter,edge/open/MLCommons/RTX4090x2-nvidia-gpu-TensorRT-default_config/retinanet</t>
  </si>
  <si>
    <t>resnet50</t>
  </si>
  <si>
    <t>acc: 76.078</t>
  </si>
  <si>
    <t>mAP: 37.336</t>
  </si>
  <si>
    <t>mAP: 37.368</t>
  </si>
  <si>
    <t>mAP: 37.321</t>
  </si>
  <si>
    <t>mAP: 37.328</t>
  </si>
  <si>
    <t>stable-diffusion-xl</t>
  </si>
  <si>
    <t>pointpainting</t>
  </si>
  <si>
    <t>5.0-0004</t>
  </si>
  <si>
    <t>5.0-0008</t>
  </si>
  <si>
    <t>5.0-0009</t>
  </si>
  <si>
    <t>datacenter,edge/open/MLCommons/RTX4090x1-nvidia-gpu-TensorRT-default_config/bert-99</t>
  </si>
  <si>
    <t>edge/open/MLCommons/gh_action-reference-gpu-pytorch_v2.5.1-cu124/stable-diffusion-xl</t>
  </si>
  <si>
    <t>edge/open/MLCommons/mlc-server-reference-gpu-pytorch_v2.2.2-cu124/pointpainting</t>
  </si>
  <si>
    <t>gh_action</t>
  </si>
  <si>
    <t>34127abc9663</t>
  </si>
  <si>
    <t>pytorch v2.5.1</t>
  </si>
  <si>
    <t>pytorch v2.2.2</t>
  </si>
  <si>
    <t>F1: 90.15279313202916</t>
  </si>
  <si>
    <t>F1: 90.26682135974633</t>
  </si>
  <si>
    <t>acc: 76.064</t>
  </si>
  <si>
    <t>mAP: 37.348</t>
  </si>
  <si>
    <t>mAP: 37.286</t>
  </si>
  <si>
    <t>mAP: 37.323</t>
  </si>
  <si>
    <t>CLIP_SCORE: 31.219076683819296  FID_SCORE: 23.529169983809936</t>
  </si>
  <si>
    <t>mAP: 54.247453827643064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</si>
</sst>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35342.5</v>
      </c>
      <c r="Q6" s="1">
        <v>44390.5</v>
      </c>
      <c r="T6" s="1">
        <v>4.1695</v>
      </c>
      <c r="U6" s="1">
        <v>4.1695</v>
      </c>
    </row>
    <row r="7" spans="1:21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37</v>
      </c>
      <c r="G7" s="2">
        <v>1</v>
      </c>
      <c r="H7" s="2" t="s">
        <v>40</v>
      </c>
      <c r="I7" s="2">
        <v>1</v>
      </c>
      <c r="J7" s="2" t="s">
        <v>42</v>
      </c>
      <c r="K7" s="2">
        <v>2</v>
      </c>
      <c r="L7" s="2" t="s">
        <v>44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73725.3</v>
      </c>
      <c r="Q7" s="1">
        <v>87896.89999999999</v>
      </c>
      <c r="R7" s="1">
        <v>1414.96</v>
      </c>
      <c r="S7" s="1">
        <v>1734.74</v>
      </c>
      <c r="T7" s="1">
        <v>8.324400000000001</v>
      </c>
      <c r="U7" s="1">
        <v>8.324400000000001</v>
      </c>
    </row>
    <row r="8" spans="1:21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38</v>
      </c>
      <c r="G8" s="2">
        <v>1</v>
      </c>
      <c r="H8" s="2" t="s">
        <v>41</v>
      </c>
      <c r="I8" s="2">
        <v>2</v>
      </c>
      <c r="J8" s="2" t="s">
        <v>43</v>
      </c>
      <c r="K8" s="2">
        <v>8</v>
      </c>
      <c r="L8" s="2" t="s">
        <v>45</v>
      </c>
      <c r="M8" s="2"/>
      <c r="N8" s="2">
        <f>HYPERLINK("https://github.com/mlcommons/submissions_inference_4.1/tree/main/closed/MLCommons/results/mlc-server-reference-gpu-pytorch_v2.4.0-cu124","details")</f>
        <v>0</v>
      </c>
      <c r="O8" s="2">
        <f>HYPERLINK("https://github.com/mlcommons/submissions_inference_4.1/tree/main/closed/MLCommons/code","code")</f>
        <v>0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46</v>
      </c>
      <c r="AA2" s="2"/>
      <c r="AB2" s="2" t="s">
        <v>47</v>
      </c>
      <c r="AC2" s="2"/>
    </row>
    <row r="3" spans="1:29">
      <c r="O3" s="2" t="s">
        <v>1</v>
      </c>
      <c r="P3" s="2" t="s">
        <v>48</v>
      </c>
      <c r="Q3" s="2" t="s">
        <v>49</v>
      </c>
      <c r="R3" s="2" t="s">
        <v>9</v>
      </c>
      <c r="S3" s="2" t="s">
        <v>48</v>
      </c>
      <c r="T3" s="2" t="s">
        <v>49</v>
      </c>
      <c r="U3" s="2" t="s">
        <v>9</v>
      </c>
      <c r="V3" s="2" t="s">
        <v>48</v>
      </c>
      <c r="W3" s="2" t="s">
        <v>9</v>
      </c>
      <c r="X3" s="2" t="s">
        <v>48</v>
      </c>
      <c r="Y3" s="2" t="s">
        <v>9</v>
      </c>
      <c r="Z3" s="2" t="s">
        <v>48</v>
      </c>
      <c r="AA3" s="2" t="s">
        <v>9</v>
      </c>
      <c r="AB3" s="2" t="s">
        <v>48</v>
      </c>
      <c r="AC3" s="2" t="s">
        <v>9</v>
      </c>
    </row>
    <row r="4" spans="1:29">
      <c r="O4" s="2" t="s">
        <v>2</v>
      </c>
      <c r="P4" s="2" t="s">
        <v>50</v>
      </c>
      <c r="Q4" s="2" t="s">
        <v>50</v>
      </c>
      <c r="R4" s="2" t="s">
        <v>11</v>
      </c>
      <c r="S4" s="2" t="s">
        <v>50</v>
      </c>
      <c r="T4" s="2" t="s">
        <v>50</v>
      </c>
      <c r="U4" s="2" t="s">
        <v>11</v>
      </c>
      <c r="V4" s="2" t="s">
        <v>50</v>
      </c>
      <c r="W4" s="2" t="s">
        <v>11</v>
      </c>
      <c r="X4" s="2" t="s">
        <v>50</v>
      </c>
      <c r="Y4" s="2" t="s">
        <v>11</v>
      </c>
      <c r="Z4" s="2" t="s">
        <v>50</v>
      </c>
      <c r="AA4" s="2" t="s">
        <v>11</v>
      </c>
      <c r="AB4" s="2" t="s">
        <v>50</v>
      </c>
      <c r="AC4" s="2" t="s">
        <v>11</v>
      </c>
    </row>
    <row r="5" spans="1:29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9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0.282067</v>
      </c>
      <c r="Q6" s="1">
        <v>0.453847</v>
      </c>
      <c r="R6" s="1">
        <v>44390.5</v>
      </c>
      <c r="V6" s="1">
        <v>433.237048</v>
      </c>
      <c r="W6" s="1">
        <v>4.1695</v>
      </c>
      <c r="X6" s="1">
        <v>433.237048</v>
      </c>
      <c r="Y6" s="1">
        <v>4.1695</v>
      </c>
      <c r="Z6" s="1">
        <v>1.010858</v>
      </c>
      <c r="AA6" s="1">
        <v>4128.85</v>
      </c>
      <c r="AB6" s="1">
        <v>2.17059</v>
      </c>
      <c r="AC6" s="1">
        <v>1671.64</v>
      </c>
    </row>
    <row r="7" spans="1:29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37</v>
      </c>
      <c r="G7" s="2">
        <v>1</v>
      </c>
      <c r="H7" s="2" t="s">
        <v>40</v>
      </c>
      <c r="I7" s="2">
        <v>1</v>
      </c>
      <c r="J7" s="2" t="s">
        <v>42</v>
      </c>
      <c r="K7" s="2">
        <v>2</v>
      </c>
      <c r="L7" s="2" t="s">
        <v>44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0.304053</v>
      </c>
      <c r="Q7" s="1">
        <v>0.50242</v>
      </c>
      <c r="R7" s="1">
        <v>87896.89999999999</v>
      </c>
      <c r="S7" s="1">
        <v>1.723739</v>
      </c>
      <c r="T7" s="1">
        <v>5.625819</v>
      </c>
      <c r="U7" s="1">
        <v>1734.74</v>
      </c>
      <c r="V7" s="1">
        <v>432.596057</v>
      </c>
      <c r="W7" s="1">
        <v>8.324400000000001</v>
      </c>
      <c r="X7" s="1">
        <v>432.596057</v>
      </c>
      <c r="Y7" s="1">
        <v>8.324400000000001</v>
      </c>
      <c r="Z7" s="1">
        <v>1.030837</v>
      </c>
      <c r="AA7" s="1">
        <v>8252.75</v>
      </c>
      <c r="AB7" s="1">
        <v>2.176028</v>
      </c>
      <c r="AC7" s="1">
        <v>3332.18</v>
      </c>
    </row>
  </sheetData>
  <mergeCells count="7">
    <mergeCell ref="P1:AC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5</v>
      </c>
      <c r="U2" s="2"/>
    </row>
    <row r="3" spans="1:21">
      <c r="Q3" s="2" t="s">
        <v>1</v>
      </c>
      <c r="R3" s="2" t="s">
        <v>8</v>
      </c>
      <c r="S3" s="2" t="s">
        <v>9</v>
      </c>
      <c r="T3" s="2" t="s">
        <v>8</v>
      </c>
      <c r="U3" s="2" t="s">
        <v>9</v>
      </c>
    </row>
    <row r="4" spans="1:21">
      <c r="Q4" s="2" t="s">
        <v>2</v>
      </c>
      <c r="R4" s="2" t="s">
        <v>10</v>
      </c>
      <c r="S4" s="2" t="s">
        <v>11</v>
      </c>
      <c r="T4" s="2" t="s">
        <v>10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51</v>
      </c>
      <c r="O5" s="2" t="s">
        <v>52</v>
      </c>
      <c r="P5" s="2" t="s">
        <v>25</v>
      </c>
      <c r="Q5" s="2" t="s">
        <v>26</v>
      </c>
    </row>
    <row r="6" spans="1:21">
      <c r="A6" s="2" t="s">
        <v>53</v>
      </c>
      <c r="B6" s="2" t="s">
        <v>56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 t="s">
        <v>59</v>
      </c>
      <c r="O6" s="2" t="s">
        <v>60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35342.5</v>
      </c>
      <c r="S6" s="1">
        <v>44252.9</v>
      </c>
    </row>
    <row r="7" spans="1:21">
      <c r="A7" s="2" t="s">
        <v>54</v>
      </c>
      <c r="B7" s="2" t="s">
        <v>57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39</v>
      </c>
      <c r="I7" s="2">
        <v>1</v>
      </c>
      <c r="J7" s="2" t="s">
        <v>42</v>
      </c>
      <c r="K7" s="2">
        <v>1</v>
      </c>
      <c r="L7" s="2" t="s">
        <v>44</v>
      </c>
      <c r="M7" s="2"/>
      <c r="N7" s="2" t="s">
        <v>5</v>
      </c>
      <c r="O7" s="2" t="s">
        <v>61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U7" s="1">
        <v>871.582</v>
      </c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62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T8" s="1">
        <v>637.535</v>
      </c>
    </row>
    <row r="9" spans="1:21">
      <c r="A9" s="2" t="s">
        <v>55</v>
      </c>
      <c r="B9" s="2" t="s">
        <v>58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40</v>
      </c>
      <c r="I9" s="2">
        <v>1</v>
      </c>
      <c r="J9" s="2" t="s">
        <v>42</v>
      </c>
      <c r="K9" s="2">
        <v>2</v>
      </c>
      <c r="L9" s="2" t="s">
        <v>44</v>
      </c>
      <c r="M9" s="2"/>
      <c r="N9" s="2" t="s">
        <v>5</v>
      </c>
      <c r="O9" s="2" t="s">
        <v>63</v>
      </c>
      <c r="P9" s="2">
        <f>HYPERLINK("https://github.com/mlcommons/submissions_inference_4.1/tree/main/open/MLCommons/results/RTX4090x2-nvidia-gpu-TensorRT-default_config","details")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1414.96</v>
      </c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64</v>
      </c>
      <c r="P10" s="2">
        <f>HYPERLINK("https://github.com/mlcommons/submissions_inference_4.1/tree/main/open/MLCommons/results/RTX4090x2-nvidia-gpu-TensorRT-default_config","details")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1733.84</v>
      </c>
    </row>
  </sheetData>
  <mergeCells count="31">
    <mergeCell ref="R1:U1"/>
    <mergeCell ref="R2:S2"/>
    <mergeCell ref="T2:U2"/>
    <mergeCell ref="A7:A8"/>
    <mergeCell ref="A9:A10"/>
    <mergeCell ref="B7:B8"/>
    <mergeCell ref="B9:B10"/>
    <mergeCell ref="C7:C8"/>
    <mergeCell ref="C9:C10"/>
    <mergeCell ref="D7:D8"/>
    <mergeCell ref="D9:D10"/>
    <mergeCell ref="E7:E8"/>
    <mergeCell ref="E9:E10"/>
    <mergeCell ref="F7:F8"/>
    <mergeCell ref="F9:F10"/>
    <mergeCell ref="G7:G8"/>
    <mergeCell ref="G9:G10"/>
    <mergeCell ref="H7:H8"/>
    <mergeCell ref="H9:H10"/>
    <mergeCell ref="I7:I8"/>
    <mergeCell ref="I9:I10"/>
    <mergeCell ref="J7:J8"/>
    <mergeCell ref="J9:J10"/>
    <mergeCell ref="K7:K8"/>
    <mergeCell ref="K9:K10"/>
    <mergeCell ref="L7:L8"/>
    <mergeCell ref="L9:L10"/>
    <mergeCell ref="M7:M8"/>
    <mergeCell ref="M9:M10"/>
    <mergeCell ref="N7:N8"/>
    <mergeCell ref="N9:N1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46</v>
      </c>
      <c r="Y2" s="2"/>
      <c r="Z2" s="2" t="s">
        <v>65</v>
      </c>
      <c r="AA2" s="2" t="s">
        <v>66</v>
      </c>
    </row>
    <row r="3" spans="1:27">
      <c r="Q3" s="2" t="s">
        <v>1</v>
      </c>
      <c r="R3" s="2" t="s">
        <v>48</v>
      </c>
      <c r="S3" s="2" t="s">
        <v>49</v>
      </c>
      <c r="T3" s="2" t="s">
        <v>9</v>
      </c>
      <c r="U3" s="2" t="s">
        <v>48</v>
      </c>
      <c r="V3" s="2" t="s">
        <v>49</v>
      </c>
      <c r="W3" s="2" t="s">
        <v>9</v>
      </c>
      <c r="X3" s="2" t="s">
        <v>48</v>
      </c>
      <c r="Y3" s="2" t="s">
        <v>9</v>
      </c>
      <c r="Z3" s="2" t="s">
        <v>9</v>
      </c>
      <c r="AA3" s="2" t="s">
        <v>48</v>
      </c>
    </row>
    <row r="4" spans="1:27">
      <c r="Q4" s="2" t="s">
        <v>2</v>
      </c>
      <c r="R4" s="2" t="s">
        <v>50</v>
      </c>
      <c r="S4" s="2" t="s">
        <v>50</v>
      </c>
      <c r="T4" s="2" t="s">
        <v>11</v>
      </c>
      <c r="U4" s="2" t="s">
        <v>50</v>
      </c>
      <c r="V4" s="2" t="s">
        <v>50</v>
      </c>
      <c r="W4" s="2" t="s">
        <v>11</v>
      </c>
      <c r="X4" s="2" t="s">
        <v>50</v>
      </c>
      <c r="Y4" s="2" t="s">
        <v>11</v>
      </c>
      <c r="Z4" s="2" t="s">
        <v>11</v>
      </c>
      <c r="AA4" s="2" t="s">
        <v>50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51</v>
      </c>
      <c r="O5" s="2" t="s">
        <v>52</v>
      </c>
      <c r="P5" s="2" t="s">
        <v>25</v>
      </c>
      <c r="Q5" s="2" t="s">
        <v>26</v>
      </c>
    </row>
    <row r="6" spans="1:27">
      <c r="A6" s="2" t="s">
        <v>67</v>
      </c>
      <c r="B6" s="2" t="s">
        <v>70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39</v>
      </c>
      <c r="I6" s="2">
        <v>1</v>
      </c>
      <c r="J6" s="2" t="s">
        <v>42</v>
      </c>
      <c r="K6" s="2">
        <v>1</v>
      </c>
      <c r="L6" s="2" t="s">
        <v>44</v>
      </c>
      <c r="M6" s="2"/>
      <c r="N6" s="2" t="s">
        <v>46</v>
      </c>
      <c r="O6" s="2" t="s">
        <v>77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Y6" s="1">
        <v>3480.29</v>
      </c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78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X7" s="1">
        <v>1.013033</v>
      </c>
    </row>
    <row r="8" spans="1:27">
      <c r="A8" s="2" t="s">
        <v>53</v>
      </c>
      <c r="B8" s="2" t="s">
        <v>56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39</v>
      </c>
      <c r="I8" s="2">
        <v>1</v>
      </c>
      <c r="J8" s="2" t="s">
        <v>42</v>
      </c>
      <c r="K8" s="2">
        <v>1</v>
      </c>
      <c r="L8" s="2" t="s">
        <v>44</v>
      </c>
      <c r="M8" s="2"/>
      <c r="N8" s="2" t="s">
        <v>59</v>
      </c>
      <c r="O8" s="2" t="s">
        <v>79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R8" s="1">
        <v>0.283089</v>
      </c>
      <c r="S8" s="1">
        <v>0.498402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60</v>
      </c>
      <c r="P9" s="2">
        <f>HYPERLINK("https://github.com/mlcommons/submissions_inference_4.1/tree/main/open/MLCommons/results/RTX4090x1-nvidia-gpu-TensorRT-default_config","details")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44252.9</v>
      </c>
    </row>
    <row r="10" spans="1:27">
      <c r="A10" s="2" t="s">
        <v>54</v>
      </c>
      <c r="B10" s="2" t="s">
        <v>57</v>
      </c>
      <c r="C10" s="2" t="s">
        <v>33</v>
      </c>
      <c r="D10" s="2" t="s">
        <v>34</v>
      </c>
      <c r="E10" s="2" t="s">
        <v>35</v>
      </c>
      <c r="F10" s="2" t="s">
        <v>36</v>
      </c>
      <c r="G10" s="2">
        <v>1</v>
      </c>
      <c r="H10" s="2" t="s">
        <v>39</v>
      </c>
      <c r="I10" s="2">
        <v>1</v>
      </c>
      <c r="J10" s="2" t="s">
        <v>42</v>
      </c>
      <c r="K10" s="2">
        <v>1</v>
      </c>
      <c r="L10" s="2" t="s">
        <v>44</v>
      </c>
      <c r="M10" s="2"/>
      <c r="N10" s="2" t="s">
        <v>5</v>
      </c>
      <c r="O10" s="2" t="s">
        <v>63</v>
      </c>
      <c r="P10" s="2">
        <f>HYPERLINK("https://github.com/mlcommons/submissions_inference_4.1/tree/main/open/MLCommons/results/RTX4090x1-nvidia-gpu-TensorRT-default_config","details")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1.694856</v>
      </c>
    </row>
    <row r="11" spans="1:27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61</v>
      </c>
      <c r="P11" s="2">
        <f>HYPERLINK("https://github.com/mlcommons/submissions_inference_4.1/tree/main/open/MLCommons/results/RTX4090x1-nvidia-gpu-TensorRT-default_config","details")</f>
        <v>0</v>
      </c>
      <c r="Q11" s="2">
        <f>HYPERLINK("https://github.com/mlcommons/submissions_inference_4.1/tree/main/open/MLCommons/code","code")</f>
        <v>0</v>
      </c>
      <c r="W11" s="1">
        <v>871.582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80</v>
      </c>
      <c r="P12" s="2">
        <f>HYPERLINK("https://github.com/mlcommons/submissions_inference_4.1/tree/main/open/MLCommons/results/RTX4090x1-nvidia-gpu-TensorRT-default_config","details")</f>
        <v>0</v>
      </c>
      <c r="Q12" s="2">
        <f>HYPERLINK("https://github.com/mlcommons/submissions_inference_4.1/tree/main/open/MLCommons/code","code")</f>
        <v>0</v>
      </c>
      <c r="V12" s="1">
        <v>11.595368</v>
      </c>
    </row>
    <row r="13" spans="1:27">
      <c r="A13" s="2" t="s">
        <v>55</v>
      </c>
      <c r="B13" s="2" t="s">
        <v>58</v>
      </c>
      <c r="C13" s="2" t="s">
        <v>33</v>
      </c>
      <c r="D13" s="2" t="s">
        <v>34</v>
      </c>
      <c r="E13" s="2" t="s">
        <v>35</v>
      </c>
      <c r="F13" s="2" t="s">
        <v>37</v>
      </c>
      <c r="G13" s="2">
        <v>1</v>
      </c>
      <c r="H13" s="2" t="s">
        <v>40</v>
      </c>
      <c r="I13" s="2">
        <v>1</v>
      </c>
      <c r="J13" s="2" t="s">
        <v>42</v>
      </c>
      <c r="K13" s="2">
        <v>2</v>
      </c>
      <c r="L13" s="2" t="s">
        <v>44</v>
      </c>
      <c r="M13" s="2"/>
      <c r="N13" s="2" t="s">
        <v>5</v>
      </c>
      <c r="O13" s="2" t="s">
        <v>81</v>
      </c>
      <c r="P13" s="2">
        <f>HYPERLINK("https://github.com/mlcommons/submissions_inference_4.1/tree/main/open/MLCommons/results/RTX4090x2-nvidia-gpu-TensorRT-default_config","details")</f>
        <v>0</v>
      </c>
      <c r="Q13" s="2">
        <f>HYPERLINK("https://github.com/mlcommons/submissions_inference_4.1/tree/main/open/MLCommons/code","code")</f>
        <v>0</v>
      </c>
      <c r="U13" s="1">
        <v>1.728394</v>
      </c>
    </row>
    <row r="14" spans="1:2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 t="s">
        <v>82</v>
      </c>
      <c r="P14" s="2">
        <f>HYPERLINK("https://github.com/mlcommons/submissions_inference_4.1/tree/main/open/MLCommons/results/RTX4090x2-nvidia-gpu-TensorRT-default_config","details")</f>
        <v>0</v>
      </c>
      <c r="Q14" s="2">
        <f>HYPERLINK("https://github.com/mlcommons/submissions_inference_4.1/tree/main/open/MLCommons/code","code")</f>
        <v>0</v>
      </c>
      <c r="V14" s="1">
        <v>5.645863</v>
      </c>
    </row>
    <row r="15" spans="1:2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64</v>
      </c>
      <c r="P15" s="2">
        <f>HYPERLINK("https://github.com/mlcommons/submissions_inference_4.1/tree/main/open/MLCommons/results/RTX4090x2-nvidia-gpu-TensorRT-default_config","details")</f>
        <v>0</v>
      </c>
      <c r="Q15" s="2">
        <f>HYPERLINK("https://github.com/mlcommons/submissions_inference_4.1/tree/main/open/MLCommons/code","code")</f>
        <v>0</v>
      </c>
      <c r="W15" s="1">
        <v>1733.84</v>
      </c>
    </row>
    <row r="16" spans="1:27">
      <c r="A16" s="2" t="s">
        <v>68</v>
      </c>
      <c r="B16" s="2" t="s">
        <v>71</v>
      </c>
      <c r="C16" s="2" t="s">
        <v>33</v>
      </c>
      <c r="D16" s="2" t="s">
        <v>34</v>
      </c>
      <c r="E16" s="2" t="s">
        <v>35</v>
      </c>
      <c r="F16" s="2" t="s">
        <v>73</v>
      </c>
      <c r="G16" s="2">
        <v>1</v>
      </c>
      <c r="H16" s="2" t="s">
        <v>41</v>
      </c>
      <c r="I16" s="2">
        <v>2</v>
      </c>
      <c r="J16" s="2" t="s">
        <v>43</v>
      </c>
      <c r="K16" s="2">
        <v>8</v>
      </c>
      <c r="L16" s="2" t="s">
        <v>75</v>
      </c>
      <c r="M16" s="2"/>
      <c r="N16" s="2" t="s">
        <v>65</v>
      </c>
      <c r="O16" s="2" t="s">
        <v>83</v>
      </c>
      <c r="P16" s="2">
        <f>HYPERLINK("https://github.com/mlcommons/submissions_inference_4.1/tree/main/open/MLCommons/results/gh_action-reference-gpu-pytorch_v2.5.1-cu124","details")</f>
        <v>0</v>
      </c>
      <c r="Q16" s="2">
        <f>HYPERLINK("https://github.com/mlcommons/submissions_inference_4.1/tree/main/open/MLCommons/code","code")</f>
        <v>0</v>
      </c>
      <c r="Z16" s="1">
        <v>0.821368</v>
      </c>
    </row>
    <row r="17" spans="1:27">
      <c r="A17" s="2" t="s">
        <v>69</v>
      </c>
      <c r="B17" s="2" t="s">
        <v>72</v>
      </c>
      <c r="C17" s="2" t="s">
        <v>33</v>
      </c>
      <c r="D17" s="2" t="s">
        <v>34</v>
      </c>
      <c r="E17" s="2" t="s">
        <v>35</v>
      </c>
      <c r="F17" s="2" t="s">
        <v>74</v>
      </c>
      <c r="G17" s="2">
        <v>1</v>
      </c>
      <c r="H17" s="2" t="s">
        <v>41</v>
      </c>
      <c r="I17" s="2">
        <v>2</v>
      </c>
      <c r="J17" s="2" t="s">
        <v>43</v>
      </c>
      <c r="K17" s="2">
        <v>8</v>
      </c>
      <c r="L17" s="2" t="s">
        <v>76</v>
      </c>
      <c r="M17" s="2"/>
      <c r="N17" s="2" t="s">
        <v>66</v>
      </c>
      <c r="O17" s="2" t="s">
        <v>84</v>
      </c>
      <c r="P17" s="2">
        <f>HYPERLINK("https://github.com/mlcommons/submissions_inference_4.1/tree/main/open/MLCommons/results/mlc-server-reference-gpu-pytorch_v2.2.2-cu124","details")</f>
        <v>0</v>
      </c>
      <c r="Q17" s="2">
        <f>HYPERLINK("https://github.com/mlcommons/submissions_inference_4.1/tree/main/open/MLCommons/code","code")</f>
        <v>0</v>
      </c>
      <c r="AA17" s="1">
        <v>1568.895029</v>
      </c>
    </row>
  </sheetData>
  <mergeCells count="60">
    <mergeCell ref="R1:AA1"/>
    <mergeCell ref="R2:T2"/>
    <mergeCell ref="U2:W2"/>
    <mergeCell ref="X2:Y2"/>
    <mergeCell ref="A6:A7"/>
    <mergeCell ref="A8:A9"/>
    <mergeCell ref="A10:A12"/>
    <mergeCell ref="A13:A15"/>
    <mergeCell ref="B6:B7"/>
    <mergeCell ref="B8:B9"/>
    <mergeCell ref="B10:B12"/>
    <mergeCell ref="B13:B15"/>
    <mergeCell ref="C6:C7"/>
    <mergeCell ref="C8:C9"/>
    <mergeCell ref="C10:C12"/>
    <mergeCell ref="C13:C15"/>
    <mergeCell ref="D6:D7"/>
    <mergeCell ref="D8:D9"/>
    <mergeCell ref="D10:D12"/>
    <mergeCell ref="D13:D15"/>
    <mergeCell ref="E6:E7"/>
    <mergeCell ref="E8:E9"/>
    <mergeCell ref="E10:E12"/>
    <mergeCell ref="E13:E15"/>
    <mergeCell ref="F6:F7"/>
    <mergeCell ref="F8:F9"/>
    <mergeCell ref="F10:F12"/>
    <mergeCell ref="F13:F15"/>
    <mergeCell ref="G6:G7"/>
    <mergeCell ref="G8:G9"/>
    <mergeCell ref="G10:G12"/>
    <mergeCell ref="G13:G15"/>
    <mergeCell ref="H6:H7"/>
    <mergeCell ref="H8:H9"/>
    <mergeCell ref="H10:H12"/>
    <mergeCell ref="H13:H15"/>
    <mergeCell ref="I6:I7"/>
    <mergeCell ref="I8:I9"/>
    <mergeCell ref="I10:I12"/>
    <mergeCell ref="I13:I15"/>
    <mergeCell ref="J6:J7"/>
    <mergeCell ref="J8:J9"/>
    <mergeCell ref="J10:J12"/>
    <mergeCell ref="J13:J15"/>
    <mergeCell ref="K6:K7"/>
    <mergeCell ref="K8:K9"/>
    <mergeCell ref="K10:K12"/>
    <mergeCell ref="K13:K15"/>
    <mergeCell ref="L6:L7"/>
    <mergeCell ref="L8:L9"/>
    <mergeCell ref="L10:L12"/>
    <mergeCell ref="L13:L15"/>
    <mergeCell ref="M6:M7"/>
    <mergeCell ref="M8:M9"/>
    <mergeCell ref="M10:M12"/>
    <mergeCell ref="M13:M15"/>
    <mergeCell ref="N6:N7"/>
    <mergeCell ref="N8:N9"/>
    <mergeCell ref="N10:N12"/>
    <mergeCell ref="N13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2025-02-11T05:35:19Z</dcterms:created>
  <dcterms:modified xsi:type="dcterms:W3CDTF">2025-02-11T05:35:19Z</dcterms:modified>
</cp:coreProperties>
</file>