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scav\CGIN\Portal\06 Patentes\_Tabelas\01 INPI\2015\"/>
    </mc:Choice>
  </mc:AlternateContent>
  <bookViews>
    <workbookView xWindow="240" yWindow="135" windowWidth="24915" windowHeight="12330"/>
  </bookViews>
  <sheets>
    <sheet name="6.1.7" sheetId="1" r:id="rId1"/>
  </sheets>
  <definedNames>
    <definedName name="_xlnm.Print_Area" localSheetId="0">'6.1.7'!$A$10:$W$94</definedName>
    <definedName name="Cvap1">#REF!</definedName>
    <definedName name="Tabela_01ÁreaTotal">#REF!,#REF!</definedName>
    <definedName name="Tabela_01CabGráfico">#REF!</definedName>
    <definedName name="Tabela_01TítCols">#REF!,#REF!</definedName>
    <definedName name="Tabela_01TítLins">#REF!</definedName>
    <definedName name="_xlnm.Print_Titles" localSheetId="0">'6.1.7'!$1:$9</definedName>
  </definedNames>
  <calcPr calcId="152511"/>
</workbook>
</file>

<file path=xl/calcChain.xml><?xml version="1.0" encoding="utf-8"?>
<calcChain xmlns="http://schemas.openxmlformats.org/spreadsheetml/2006/main">
  <c r="H86" i="1" l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51" i="1"/>
  <c r="K86" i="1"/>
  <c r="E86" i="1"/>
  <c r="E85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W47" i="1"/>
  <c r="T47" i="1"/>
  <c r="Q47" i="1"/>
  <c r="N47" i="1"/>
  <c r="K47" i="1"/>
  <c r="H47" i="1"/>
  <c r="E47" i="1"/>
  <c r="W46" i="1"/>
  <c r="T46" i="1"/>
  <c r="Q46" i="1"/>
  <c r="N46" i="1"/>
  <c r="H46" i="1"/>
  <c r="E46" i="1"/>
  <c r="T19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8" i="1"/>
  <c r="T17" i="1"/>
  <c r="T16" i="1"/>
  <c r="T15" i="1"/>
  <c r="T14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W13" i="1"/>
  <c r="T13" i="1"/>
  <c r="Q13" i="1"/>
  <c r="N13" i="1"/>
  <c r="K13" i="1"/>
  <c r="H13" i="1"/>
  <c r="E13" i="1"/>
  <c r="W12" i="1"/>
  <c r="T12" i="1"/>
  <c r="Q12" i="1"/>
  <c r="N12" i="1"/>
  <c r="K12" i="1"/>
  <c r="H12" i="1"/>
  <c r="E12" i="1"/>
</calcChain>
</file>

<file path=xl/sharedStrings.xml><?xml version="1.0" encoding="utf-8"?>
<sst xmlns="http://schemas.openxmlformats.org/spreadsheetml/2006/main" count="186" uniqueCount="60">
  <si>
    <t>Setor</t>
  </si>
  <si>
    <t>Área</t>
  </si>
  <si>
    <t>PI</t>
  </si>
  <si>
    <t>MU</t>
  </si>
  <si>
    <t>Total</t>
  </si>
  <si>
    <t>Engenharia Elétrica e  Eletrônica</t>
  </si>
  <si>
    <t xml:space="preserve">Aparatos eletrônicos, Engenharia eletrônica e Energia elétrica </t>
  </si>
  <si>
    <t>Tecnologia Audiovisual</t>
  </si>
  <si>
    <t>Telecomunicações</t>
  </si>
  <si>
    <t>Comunicação Digital</t>
  </si>
  <si>
    <t>Processos básicos de comunicação</t>
  </si>
  <si>
    <t>Informática</t>
  </si>
  <si>
    <t>Métodos de Tecnologia da Informação para gestão</t>
  </si>
  <si>
    <t>Semicondutores</t>
  </si>
  <si>
    <t>Instrumentos</t>
  </si>
  <si>
    <t>Ótica</t>
  </si>
  <si>
    <t>Nordeste</t>
  </si>
  <si>
    <t>Medidas</t>
  </si>
  <si>
    <t>Maranhão</t>
  </si>
  <si>
    <t>Análise de materiais Biológicos</t>
  </si>
  <si>
    <t>Piauí</t>
  </si>
  <si>
    <t>Controle</t>
  </si>
  <si>
    <t>Ceará</t>
  </si>
  <si>
    <t>Tecnologia Médica</t>
  </si>
  <si>
    <t>Química</t>
  </si>
  <si>
    <t>Química Orgânica Fina</t>
  </si>
  <si>
    <t>Biotecnologia</t>
  </si>
  <si>
    <t>Produtos Farmacêuticos</t>
  </si>
  <si>
    <t xml:space="preserve">Química Macromolecular, polímeros </t>
  </si>
  <si>
    <t>Química de alimentos</t>
  </si>
  <si>
    <t>Química de materiais básicos</t>
  </si>
  <si>
    <t>Materiais, Metalurgia</t>
  </si>
  <si>
    <t>Tecnologia de superfícies, revestimentos</t>
  </si>
  <si>
    <t>Tecnologa de microestruturas, nanotecnologia</t>
  </si>
  <si>
    <t>Engenharia química</t>
  </si>
  <si>
    <t>Tecnologias de Meio Ambiente</t>
  </si>
  <si>
    <t>Engenharia Mecânica</t>
  </si>
  <si>
    <t>Manejo</t>
  </si>
  <si>
    <t>Máquinas ferramentas</t>
  </si>
  <si>
    <t>Motores, Bombas, Turbinas</t>
  </si>
  <si>
    <t xml:space="preserve">Máquinas Texteis e de papel </t>
  </si>
  <si>
    <t>Outras máquinas especiais</t>
  </si>
  <si>
    <t>Processos Térmicos e aparatos</t>
  </si>
  <si>
    <t>Elementos mecânicos</t>
  </si>
  <si>
    <t>Transporte</t>
  </si>
  <si>
    <t>Outros Setores</t>
  </si>
  <si>
    <t>Móveis, jogos</t>
  </si>
  <si>
    <t>Outros bens de consumo</t>
  </si>
  <si>
    <t>Engenharia Civil</t>
  </si>
  <si>
    <t xml:space="preserve">Elaboração: Coordenação-Geral de Indicadores (CGIN) - ASCAV/SEXEC - Ministério da Ciência, Tecnologia e Inovação (MCTI). </t>
  </si>
  <si>
    <t xml:space="preserve">Nota(s): PI - Patente de Invenção; MU - Modelo de Utilidade; </t>
  </si>
  <si>
    <r>
      <t>Não avaliados</t>
    </r>
    <r>
      <rPr>
        <b/>
        <vertAlign val="superscript"/>
        <sz val="9"/>
        <rFont val="Arial"/>
        <family val="2"/>
      </rPr>
      <t>(1)</t>
    </r>
  </si>
  <si>
    <r>
      <t>Não avaliados</t>
    </r>
    <r>
      <rPr>
        <vertAlign val="superscript"/>
        <sz val="9"/>
        <rFont val="Arial"/>
        <family val="2"/>
      </rPr>
      <t>(1)</t>
    </r>
  </si>
  <si>
    <t>http://www.inpi.gov.br/sobre/arquivos/arquivos/indicadores_patentes_anuario_badepi_2_0_aecon_vf.zip</t>
  </si>
  <si>
    <t>Tabela 6.1.7</t>
  </si>
  <si>
    <t>Brasil: Pedidos de patentes depositados no Instituto Nacional da Propriedade Industrial (INPI), segundo tipos de patentes, por setor e área tecnológica de acordo com a Classificação Internacional de Patentes (IPC,na sigla em inglês), 2000-2012</t>
  </si>
  <si>
    <t xml:space="preserve">              1) Os depósitos de patentes foram tabelados considerando o campo tecnológico correspondente ao primeiro símbolo de classificação dos pedidos já publicados na data da extração dos dados. Não avaliados: Não avaliados por não possuírem classificação ou campo tecnológico correspondente. </t>
  </si>
  <si>
    <t>Fonte:  Instituto Nacional da Propriedade Industrial (INPI), Assessoria de Assuntos Econômicos, Base de Dados Estatísticos de Propriedade Intelectual - BADEPI v2.0. Acessado em 19.08.2015</t>
  </si>
  <si>
    <t>-</t>
  </si>
  <si>
    <t>Disponibilizada em: http://www.mct.gov.br/index.php/content/view/363282.html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</si>
</sst>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(* #,##0.00_);_(* \(#,##0.00\);_(* &quot;-&quot;??_);_(@_)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vertAlign val="superscript"/>
      <sz val="9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9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 applyFill="1" applyBorder="1"/>
    <xf numFmtId="3" fontId="3" fillId="2" borderId="0" xfId="0" applyNumberFormat="1" applyFont="1" applyFill="1"/>
    <xf numFmtId="164" fontId="5" fillId="0" borderId="3" xfId="1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 wrapText="1"/>
    </xf>
    <xf numFmtId="3" fontId="4" fillId="0" borderId="3" xfId="1" applyNumberFormat="1" applyFont="1" applyFill="1" applyBorder="1" applyAlignment="1">
      <alignment horizontal="right" vertical="center"/>
    </xf>
    <xf numFmtId="3" fontId="4" fillId="0" borderId="4" xfId="1" applyNumberFormat="1" applyFont="1" applyFill="1" applyBorder="1" applyAlignment="1">
      <alignment horizontal="right" vertical="center"/>
    </xf>
    <xf numFmtId="0" fontId="2" fillId="2" borderId="0" xfId="0" applyFont="1" applyFill="1"/>
    <xf numFmtId="3" fontId="4" fillId="0" borderId="3" xfId="1" applyNumberFormat="1" applyFont="1" applyFill="1" applyBorder="1" applyAlignment="1" applyProtection="1">
      <alignment horizontal="right" vertical="center"/>
      <protection locked="0"/>
    </xf>
    <xf numFmtId="0" fontId="5" fillId="0" borderId="10" xfId="0" applyFont="1" applyFill="1" applyBorder="1" applyAlignment="1">
      <alignment horizontal="center" vertical="center"/>
    </xf>
    <xf numFmtId="164" fontId="7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vertical="center"/>
    </xf>
    <xf numFmtId="3" fontId="7" fillId="2" borderId="0" xfId="1" applyNumberFormat="1" applyFont="1" applyFill="1" applyBorder="1" applyAlignment="1">
      <alignment horizontal="right" vertical="center"/>
    </xf>
    <xf numFmtId="3" fontId="7" fillId="2" borderId="0" xfId="1" applyNumberFormat="1" applyFont="1" applyFill="1" applyBorder="1" applyAlignment="1" applyProtection="1">
      <alignment horizontal="right" vertical="center"/>
      <protection locked="0"/>
    </xf>
    <xf numFmtId="3" fontId="3" fillId="2" borderId="0" xfId="1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left"/>
    </xf>
    <xf numFmtId="3" fontId="4" fillId="0" borderId="4" xfId="2" applyNumberFormat="1" applyFont="1" applyFill="1" applyBorder="1" applyAlignment="1">
      <alignment horizontal="left" vertical="center" wrapText="1"/>
    </xf>
    <xf numFmtId="3" fontId="4" fillId="0" borderId="11" xfId="2" applyNumberFormat="1" applyFont="1" applyFill="1" applyBorder="1" applyAlignment="1">
      <alignment horizontal="left" vertical="center" wrapText="1"/>
    </xf>
    <xf numFmtId="3" fontId="4" fillId="0" borderId="3" xfId="2" applyNumberFormat="1" applyFont="1" applyFill="1" applyBorder="1" applyAlignment="1">
      <alignment horizontal="left" vertical="center" wrapText="1"/>
    </xf>
    <xf numFmtId="3" fontId="4" fillId="0" borderId="6" xfId="2" applyNumberFormat="1" applyFont="1" applyFill="1" applyBorder="1" applyAlignment="1">
      <alignment horizontal="left"/>
    </xf>
    <xf numFmtId="3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2" borderId="13" xfId="0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10" fillId="0" borderId="0" xfId="6" applyFill="1" applyBorder="1" applyAlignment="1">
      <alignment horizontal="left" vertical="center" wrapText="1"/>
    </xf>
    <xf numFmtId="0" fontId="11" fillId="0" borderId="0" xfId="6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vertical="center" wrapText="1"/>
    </xf>
    <xf numFmtId="164" fontId="4" fillId="0" borderId="6" xfId="0" applyNumberFormat="1" applyFont="1" applyFill="1" applyBorder="1" applyAlignment="1">
      <alignment horizontal="left" vertical="center" wrapText="1"/>
    </xf>
    <xf numFmtId="0" fontId="7" fillId="2" borderId="0" xfId="0" applyNumberFormat="1" applyFont="1" applyFill="1" applyBorder="1" applyAlignment="1">
      <alignment vertical="center" wrapText="1"/>
    </xf>
  </cellXfs>
  <cellStyles count="7">
    <cellStyle name="Hiperlink" xfId="6" builtinId="8"/>
    <cellStyle name="Normal" xfId="0" builtinId="0"/>
    <cellStyle name="Normal 2" xfId="2"/>
    <cellStyle name="Normal 2 2" xfId="3"/>
    <cellStyle name="Normal 3" xfId="4"/>
    <cellStyle name="Vírgula 2" xfId="1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135255</xdr:colOff>
      <xdr:row>3</xdr:row>
      <xdr:rowOff>123825</xdr:rowOff>
    </xdr:to>
    <xdr:pic>
      <xdr:nvPicPr>
        <xdr:cNvPr id="2" name="Picture 3" descr="carimbo_tabelas_site_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5475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pi.gov.br/sobre/arquivos/arquivos/indicadores_patentes_anuario_badepi_2_0_aecon_vf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94"/>
  <sheetViews>
    <sheetView showGridLines="0" tabSelected="1" zoomScaleNormal="100" workbookViewId="0">
      <selection activeCell="A6" sqref="A6"/>
    </sheetView>
  </sheetViews>
  <sheetFormatPr defaultColWidth="8.85546875" defaultRowHeight="12.75" x14ac:dyDescent="0.2"/>
  <cols>
    <col min="1" max="1" width="16" customWidth="1"/>
    <col min="2" max="2" width="27.140625" customWidth="1"/>
    <col min="3" max="19" width="5.5703125" style="1" customWidth="1"/>
    <col min="20" max="20" width="6.42578125" style="1" bestFit="1" customWidth="1"/>
    <col min="21" max="23" width="5.5703125" style="1" customWidth="1"/>
    <col min="24" max="16384" width="8.85546875" style="1"/>
  </cols>
  <sheetData>
    <row r="4" spans="1:23" x14ac:dyDescent="0.2">
      <c r="H4" s="2"/>
    </row>
    <row r="6" spans="1:23" x14ac:dyDescent="0.2">
      <c r="A6" s="3" t="s">
        <v>54</v>
      </c>
      <c r="B6" s="3"/>
      <c r="C6" s="4"/>
      <c r="D6" s="4"/>
      <c r="E6" s="4"/>
      <c r="F6" s="4"/>
      <c r="G6" s="4"/>
      <c r="H6" s="4"/>
      <c r="I6" s="4"/>
      <c r="J6" s="4"/>
    </row>
    <row r="7" spans="1:23" x14ac:dyDescent="0.2">
      <c r="A7" s="5"/>
      <c r="B7" s="5"/>
      <c r="C7" s="4"/>
      <c r="D7" s="4"/>
      <c r="E7" s="4"/>
      <c r="F7" s="4"/>
      <c r="G7" s="4"/>
      <c r="H7" s="4"/>
      <c r="I7" s="4"/>
      <c r="J7" s="4"/>
    </row>
    <row r="8" spans="1:23" ht="27" customHeight="1" x14ac:dyDescent="0.2">
      <c r="A8" s="36" t="s">
        <v>55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spans="1:23" x14ac:dyDescent="0.2">
      <c r="A9" s="6"/>
      <c r="B9" s="6"/>
      <c r="C9" s="7"/>
      <c r="D9" s="7"/>
      <c r="E9" s="4"/>
      <c r="F9" s="4"/>
      <c r="G9" s="4"/>
      <c r="H9" s="4"/>
      <c r="I9" s="4"/>
      <c r="J9" s="4"/>
    </row>
    <row r="10" spans="1:23" ht="21" customHeight="1" x14ac:dyDescent="0.2">
      <c r="A10" s="33" t="s">
        <v>0</v>
      </c>
      <c r="B10" s="37" t="s">
        <v>1</v>
      </c>
      <c r="C10" s="39">
        <v>2000</v>
      </c>
      <c r="D10" s="39"/>
      <c r="E10" s="39"/>
      <c r="F10" s="39">
        <v>2001</v>
      </c>
      <c r="G10" s="39"/>
      <c r="H10" s="39"/>
      <c r="I10" s="39">
        <v>2002</v>
      </c>
      <c r="J10" s="39"/>
      <c r="K10" s="39"/>
      <c r="L10" s="39">
        <v>2003</v>
      </c>
      <c r="M10" s="39"/>
      <c r="N10" s="39"/>
      <c r="O10" s="39">
        <v>2004</v>
      </c>
      <c r="P10" s="39"/>
      <c r="Q10" s="39"/>
      <c r="R10" s="40">
        <v>2005</v>
      </c>
      <c r="S10" s="41"/>
      <c r="T10" s="42"/>
      <c r="U10" s="39">
        <v>2006</v>
      </c>
      <c r="V10" s="39"/>
      <c r="W10" s="40"/>
    </row>
    <row r="11" spans="1:23" ht="12.75" customHeight="1" x14ac:dyDescent="0.2">
      <c r="A11" s="35"/>
      <c r="B11" s="38"/>
      <c r="C11" s="8" t="s">
        <v>2</v>
      </c>
      <c r="D11" s="8" t="s">
        <v>3</v>
      </c>
      <c r="E11" s="9" t="s">
        <v>4</v>
      </c>
      <c r="F11" s="8" t="s">
        <v>2</v>
      </c>
      <c r="G11" s="8" t="s">
        <v>3</v>
      </c>
      <c r="H11" s="9" t="s">
        <v>4</v>
      </c>
      <c r="I11" s="8" t="s">
        <v>2</v>
      </c>
      <c r="J11" s="8" t="s">
        <v>3</v>
      </c>
      <c r="K11" s="9" t="s">
        <v>4</v>
      </c>
      <c r="L11" s="8" t="s">
        <v>2</v>
      </c>
      <c r="M11" s="8" t="s">
        <v>3</v>
      </c>
      <c r="N11" s="9" t="s">
        <v>4</v>
      </c>
      <c r="O11" s="8" t="s">
        <v>2</v>
      </c>
      <c r="P11" s="8" t="s">
        <v>3</v>
      </c>
      <c r="Q11" s="9" t="s">
        <v>4</v>
      </c>
      <c r="R11" s="8" t="s">
        <v>2</v>
      </c>
      <c r="S11" s="8" t="s">
        <v>3</v>
      </c>
      <c r="T11" s="9" t="s">
        <v>4</v>
      </c>
      <c r="U11" s="8" t="s">
        <v>2</v>
      </c>
      <c r="V11" s="8" t="s">
        <v>3</v>
      </c>
      <c r="W11" s="10" t="s">
        <v>4</v>
      </c>
    </row>
    <row r="12" spans="1:23" s="14" customFormat="1" ht="25.5" customHeight="1" x14ac:dyDescent="0.2">
      <c r="A12" s="33" t="s">
        <v>5</v>
      </c>
      <c r="B12" s="27" t="s">
        <v>6</v>
      </c>
      <c r="C12" s="12">
        <v>713</v>
      </c>
      <c r="D12" s="12">
        <v>147</v>
      </c>
      <c r="E12" s="12">
        <f>SUM(C12:D12)</f>
        <v>860</v>
      </c>
      <c r="F12" s="12">
        <v>701</v>
      </c>
      <c r="G12" s="12">
        <v>166</v>
      </c>
      <c r="H12" s="12">
        <f>SUM(F12:G12)</f>
        <v>867</v>
      </c>
      <c r="I12" s="12">
        <v>634</v>
      </c>
      <c r="J12" s="12">
        <v>123</v>
      </c>
      <c r="K12" s="12">
        <f>SUM(I12:J12)</f>
        <v>757</v>
      </c>
      <c r="L12" s="12">
        <v>505</v>
      </c>
      <c r="M12" s="12">
        <v>130</v>
      </c>
      <c r="N12" s="12">
        <f>SUM(L12:M12)</f>
        <v>635</v>
      </c>
      <c r="O12" s="12">
        <v>473</v>
      </c>
      <c r="P12" s="12">
        <v>133</v>
      </c>
      <c r="Q12" s="12">
        <f>SUM(O12:P12)</f>
        <v>606</v>
      </c>
      <c r="R12" s="12">
        <v>534</v>
      </c>
      <c r="S12" s="12">
        <v>114</v>
      </c>
      <c r="T12" s="12">
        <f>SUM(R12:S12)</f>
        <v>648</v>
      </c>
      <c r="U12" s="12">
        <v>656</v>
      </c>
      <c r="V12" s="12">
        <v>101</v>
      </c>
      <c r="W12" s="13">
        <f>SUM(U12:V12)</f>
        <v>757</v>
      </c>
    </row>
    <row r="13" spans="1:23" s="14" customFormat="1" ht="25.5" customHeight="1" x14ac:dyDescent="0.2">
      <c r="A13" s="34"/>
      <c r="B13" s="27" t="s">
        <v>7</v>
      </c>
      <c r="C13" s="15">
        <v>403</v>
      </c>
      <c r="D13" s="12">
        <v>130</v>
      </c>
      <c r="E13" s="12">
        <f>SUM(C13:D13)</f>
        <v>533</v>
      </c>
      <c r="F13" s="12">
        <v>400</v>
      </c>
      <c r="G13" s="12">
        <v>101</v>
      </c>
      <c r="H13" s="12">
        <f>SUM(F13:G13)</f>
        <v>501</v>
      </c>
      <c r="I13" s="12">
        <v>339</v>
      </c>
      <c r="J13" s="12">
        <v>124</v>
      </c>
      <c r="K13" s="12">
        <f>SUM(I13:J13)</f>
        <v>463</v>
      </c>
      <c r="L13" s="12">
        <v>333</v>
      </c>
      <c r="M13" s="12">
        <v>93</v>
      </c>
      <c r="N13" s="12">
        <f>SUM(L13:M13)</f>
        <v>426</v>
      </c>
      <c r="O13" s="12">
        <v>332</v>
      </c>
      <c r="P13" s="12">
        <v>98</v>
      </c>
      <c r="Q13" s="12">
        <f>SUM(O13:P13)</f>
        <v>430</v>
      </c>
      <c r="R13" s="12">
        <v>482</v>
      </c>
      <c r="S13" s="12">
        <v>89</v>
      </c>
      <c r="T13" s="12">
        <f>SUM(R13:S13)</f>
        <v>571</v>
      </c>
      <c r="U13" s="12">
        <v>428</v>
      </c>
      <c r="V13" s="12">
        <v>103</v>
      </c>
      <c r="W13" s="13">
        <f>SUM(U13:V13)</f>
        <v>531</v>
      </c>
    </row>
    <row r="14" spans="1:23" ht="25.5" customHeight="1" x14ac:dyDescent="0.2">
      <c r="A14" s="34"/>
      <c r="B14" s="27" t="s">
        <v>8</v>
      </c>
      <c r="C14" s="12">
        <v>957</v>
      </c>
      <c r="D14" s="12">
        <v>41</v>
      </c>
      <c r="E14" s="12">
        <f t="shared" ref="E14:E47" si="0">SUM(C14:D14)</f>
        <v>998</v>
      </c>
      <c r="F14" s="12">
        <v>776</v>
      </c>
      <c r="G14" s="12">
        <v>45</v>
      </c>
      <c r="H14" s="12">
        <f t="shared" ref="H14:H47" si="1">SUM(F14:G14)</f>
        <v>821</v>
      </c>
      <c r="I14" s="12">
        <v>582</v>
      </c>
      <c r="J14" s="12">
        <v>32</v>
      </c>
      <c r="K14" s="12">
        <f t="shared" ref="K14:K47" si="2">SUM(I14:J14)</f>
        <v>614</v>
      </c>
      <c r="L14" s="12">
        <v>478</v>
      </c>
      <c r="M14" s="12">
        <v>27</v>
      </c>
      <c r="N14" s="12">
        <f t="shared" ref="N14:N47" si="3">SUM(L14:M14)</f>
        <v>505</v>
      </c>
      <c r="O14" s="12">
        <v>472</v>
      </c>
      <c r="P14" s="12">
        <v>52</v>
      </c>
      <c r="Q14" s="12">
        <f t="shared" ref="Q14:Q47" si="4">SUM(O14:P14)</f>
        <v>524</v>
      </c>
      <c r="R14" s="12">
        <v>637</v>
      </c>
      <c r="S14" s="12">
        <v>22</v>
      </c>
      <c r="T14" s="12">
        <f t="shared" ref="T14:T47" si="5">SUM(R14:S14)</f>
        <v>659</v>
      </c>
      <c r="U14" s="12">
        <v>628</v>
      </c>
      <c r="V14" s="12">
        <v>33</v>
      </c>
      <c r="W14" s="13">
        <f t="shared" ref="W14:W47" si="6">SUM(U14:V14)</f>
        <v>661</v>
      </c>
    </row>
    <row r="15" spans="1:23" s="2" customFormat="1" ht="25.5" customHeight="1" x14ac:dyDescent="0.2">
      <c r="A15" s="34"/>
      <c r="B15" s="27" t="s">
        <v>9</v>
      </c>
      <c r="C15" s="15">
        <v>234</v>
      </c>
      <c r="D15" s="12">
        <v>1</v>
      </c>
      <c r="E15" s="12">
        <f t="shared" si="0"/>
        <v>235</v>
      </c>
      <c r="F15" s="12">
        <v>231</v>
      </c>
      <c r="G15" s="12">
        <v>5</v>
      </c>
      <c r="H15" s="12">
        <f t="shared" si="1"/>
        <v>236</v>
      </c>
      <c r="I15" s="12">
        <v>210</v>
      </c>
      <c r="J15" s="12">
        <v>3</v>
      </c>
      <c r="K15" s="12">
        <f t="shared" si="2"/>
        <v>213</v>
      </c>
      <c r="L15" s="12">
        <v>230</v>
      </c>
      <c r="M15" s="12">
        <v>5</v>
      </c>
      <c r="N15" s="12">
        <f t="shared" si="3"/>
        <v>235</v>
      </c>
      <c r="O15" s="12">
        <v>257</v>
      </c>
      <c r="P15" s="12">
        <v>4</v>
      </c>
      <c r="Q15" s="12">
        <f t="shared" si="4"/>
        <v>261</v>
      </c>
      <c r="R15" s="12">
        <v>326</v>
      </c>
      <c r="S15" s="12">
        <v>1</v>
      </c>
      <c r="T15" s="12">
        <f t="shared" si="5"/>
        <v>327</v>
      </c>
      <c r="U15" s="12">
        <v>400</v>
      </c>
      <c r="V15" s="12">
        <v>6</v>
      </c>
      <c r="W15" s="13">
        <f t="shared" si="6"/>
        <v>406</v>
      </c>
    </row>
    <row r="16" spans="1:23" ht="25.5" customHeight="1" x14ac:dyDescent="0.2">
      <c r="A16" s="34"/>
      <c r="B16" s="27" t="s">
        <v>10</v>
      </c>
      <c r="C16" s="12">
        <v>102</v>
      </c>
      <c r="D16" s="12">
        <v>3</v>
      </c>
      <c r="E16" s="12">
        <f t="shared" si="0"/>
        <v>105</v>
      </c>
      <c r="F16" s="12">
        <v>85</v>
      </c>
      <c r="G16" s="12">
        <v>3</v>
      </c>
      <c r="H16" s="12">
        <f t="shared" si="1"/>
        <v>88</v>
      </c>
      <c r="I16" s="12">
        <v>51</v>
      </c>
      <c r="J16" s="12">
        <v>3</v>
      </c>
      <c r="K16" s="12">
        <f t="shared" si="2"/>
        <v>54</v>
      </c>
      <c r="L16" s="12">
        <v>60</v>
      </c>
      <c r="M16" s="12">
        <v>2</v>
      </c>
      <c r="N16" s="12">
        <f t="shared" si="3"/>
        <v>62</v>
      </c>
      <c r="O16" s="12">
        <v>51</v>
      </c>
      <c r="P16" s="12" t="s">
        <v>58</v>
      </c>
      <c r="Q16" s="12">
        <f t="shared" si="4"/>
        <v>51</v>
      </c>
      <c r="R16" s="12">
        <v>45</v>
      </c>
      <c r="S16" s="12">
        <v>3</v>
      </c>
      <c r="T16" s="12">
        <f t="shared" si="5"/>
        <v>48</v>
      </c>
      <c r="U16" s="12">
        <v>38</v>
      </c>
      <c r="V16" s="12">
        <v>7</v>
      </c>
      <c r="W16" s="13">
        <f t="shared" si="6"/>
        <v>45</v>
      </c>
    </row>
    <row r="17" spans="1:23" ht="25.5" customHeight="1" x14ac:dyDescent="0.2">
      <c r="A17" s="34"/>
      <c r="B17" s="27" t="s">
        <v>11</v>
      </c>
      <c r="C17" s="15">
        <v>411</v>
      </c>
      <c r="D17" s="12">
        <v>32</v>
      </c>
      <c r="E17" s="12">
        <f t="shared" si="0"/>
        <v>443</v>
      </c>
      <c r="F17" s="12">
        <v>452</v>
      </c>
      <c r="G17" s="12">
        <v>16</v>
      </c>
      <c r="H17" s="12">
        <f t="shared" si="1"/>
        <v>468</v>
      </c>
      <c r="I17" s="12">
        <v>441</v>
      </c>
      <c r="J17" s="12">
        <v>25</v>
      </c>
      <c r="K17" s="12">
        <f t="shared" si="2"/>
        <v>466</v>
      </c>
      <c r="L17" s="12">
        <v>459</v>
      </c>
      <c r="M17" s="12">
        <v>21</v>
      </c>
      <c r="N17" s="12">
        <f t="shared" si="3"/>
        <v>480</v>
      </c>
      <c r="O17" s="12">
        <v>505</v>
      </c>
      <c r="P17" s="12">
        <v>20</v>
      </c>
      <c r="Q17" s="12">
        <f t="shared" si="4"/>
        <v>525</v>
      </c>
      <c r="R17" s="12">
        <v>623</v>
      </c>
      <c r="S17" s="12">
        <v>17</v>
      </c>
      <c r="T17" s="12">
        <f t="shared" si="5"/>
        <v>640</v>
      </c>
      <c r="U17" s="12">
        <v>521</v>
      </c>
      <c r="V17" s="12">
        <v>24</v>
      </c>
      <c r="W17" s="13">
        <f t="shared" si="6"/>
        <v>545</v>
      </c>
    </row>
    <row r="18" spans="1:23" ht="25.5" customHeight="1" x14ac:dyDescent="0.2">
      <c r="A18" s="34"/>
      <c r="B18" s="27" t="s">
        <v>12</v>
      </c>
      <c r="C18" s="15">
        <v>13</v>
      </c>
      <c r="D18" s="12">
        <v>2</v>
      </c>
      <c r="E18" s="12">
        <f t="shared" si="0"/>
        <v>15</v>
      </c>
      <c r="F18" s="12">
        <v>15</v>
      </c>
      <c r="G18" s="12" t="s">
        <v>58</v>
      </c>
      <c r="H18" s="12">
        <f t="shared" si="1"/>
        <v>15</v>
      </c>
      <c r="I18" s="12">
        <v>15</v>
      </c>
      <c r="J18" s="12" t="s">
        <v>58</v>
      </c>
      <c r="K18" s="12">
        <f t="shared" si="2"/>
        <v>15</v>
      </c>
      <c r="L18" s="12">
        <v>8</v>
      </c>
      <c r="M18" s="12">
        <v>1</v>
      </c>
      <c r="N18" s="12">
        <f t="shared" si="3"/>
        <v>9</v>
      </c>
      <c r="O18" s="12">
        <v>17</v>
      </c>
      <c r="P18" s="12" t="s">
        <v>58</v>
      </c>
      <c r="Q18" s="12">
        <f t="shared" si="4"/>
        <v>17</v>
      </c>
      <c r="R18" s="12">
        <v>22</v>
      </c>
      <c r="S18" s="12" t="s">
        <v>58</v>
      </c>
      <c r="T18" s="12">
        <f t="shared" si="5"/>
        <v>22</v>
      </c>
      <c r="U18" s="12">
        <v>83</v>
      </c>
      <c r="V18" s="12">
        <v>6</v>
      </c>
      <c r="W18" s="13">
        <f t="shared" si="6"/>
        <v>89</v>
      </c>
    </row>
    <row r="19" spans="1:23" ht="25.5" customHeight="1" x14ac:dyDescent="0.2">
      <c r="A19" s="35"/>
      <c r="B19" s="27" t="s">
        <v>13</v>
      </c>
      <c r="C19" s="15">
        <v>26</v>
      </c>
      <c r="D19" s="12">
        <v>2</v>
      </c>
      <c r="E19" s="12">
        <f t="shared" si="0"/>
        <v>28</v>
      </c>
      <c r="F19" s="12">
        <v>34</v>
      </c>
      <c r="G19" s="12" t="s">
        <v>58</v>
      </c>
      <c r="H19" s="12">
        <f t="shared" si="1"/>
        <v>34</v>
      </c>
      <c r="I19" s="12">
        <v>35</v>
      </c>
      <c r="J19" s="12" t="s">
        <v>58</v>
      </c>
      <c r="K19" s="12">
        <f t="shared" si="2"/>
        <v>35</v>
      </c>
      <c r="L19" s="12">
        <v>25</v>
      </c>
      <c r="M19" s="12">
        <v>1</v>
      </c>
      <c r="N19" s="12">
        <f t="shared" si="3"/>
        <v>26</v>
      </c>
      <c r="O19" s="12">
        <v>23</v>
      </c>
      <c r="P19" s="12">
        <v>1</v>
      </c>
      <c r="Q19" s="12">
        <f t="shared" si="4"/>
        <v>24</v>
      </c>
      <c r="R19" s="12">
        <v>22</v>
      </c>
      <c r="S19" s="12">
        <v>1</v>
      </c>
      <c r="T19" s="12">
        <f t="shared" si="5"/>
        <v>23</v>
      </c>
      <c r="U19" s="12">
        <v>43</v>
      </c>
      <c r="V19" s="12">
        <v>1</v>
      </c>
      <c r="W19" s="13">
        <f t="shared" si="6"/>
        <v>44</v>
      </c>
    </row>
    <row r="20" spans="1:23" ht="25.5" customHeight="1" x14ac:dyDescent="0.2">
      <c r="A20" s="33" t="s">
        <v>14</v>
      </c>
      <c r="B20" s="27" t="s">
        <v>15</v>
      </c>
      <c r="C20" s="15">
        <v>226</v>
      </c>
      <c r="D20" s="12">
        <v>23</v>
      </c>
      <c r="E20" s="12">
        <f t="shared" si="0"/>
        <v>249</v>
      </c>
      <c r="F20" s="12">
        <v>225</v>
      </c>
      <c r="G20" s="12">
        <v>22</v>
      </c>
      <c r="H20" s="12">
        <f t="shared" si="1"/>
        <v>247</v>
      </c>
      <c r="I20" s="12">
        <v>186</v>
      </c>
      <c r="J20" s="12">
        <v>13</v>
      </c>
      <c r="K20" s="12">
        <f t="shared" si="2"/>
        <v>199</v>
      </c>
      <c r="L20" s="12">
        <v>132</v>
      </c>
      <c r="M20" s="12">
        <v>8</v>
      </c>
      <c r="N20" s="12">
        <f t="shared" si="3"/>
        <v>140</v>
      </c>
      <c r="O20" s="12">
        <v>142</v>
      </c>
      <c r="P20" s="12">
        <v>21</v>
      </c>
      <c r="Q20" s="12">
        <f t="shared" si="4"/>
        <v>163</v>
      </c>
      <c r="R20" s="12">
        <v>190</v>
      </c>
      <c r="S20" s="12">
        <v>16</v>
      </c>
      <c r="T20" s="12">
        <f t="shared" si="5"/>
        <v>206</v>
      </c>
      <c r="U20" s="12">
        <v>199</v>
      </c>
      <c r="V20" s="12">
        <v>10</v>
      </c>
      <c r="W20" s="13">
        <f t="shared" si="6"/>
        <v>209</v>
      </c>
    </row>
    <row r="21" spans="1:23" s="14" customFormat="1" ht="25.5" customHeight="1" x14ac:dyDescent="0.2">
      <c r="A21" s="34" t="s">
        <v>16</v>
      </c>
      <c r="B21" s="27" t="s">
        <v>17</v>
      </c>
      <c r="C21" s="15">
        <v>392</v>
      </c>
      <c r="D21" s="12">
        <v>51</v>
      </c>
      <c r="E21" s="12">
        <f t="shared" si="0"/>
        <v>443</v>
      </c>
      <c r="F21" s="12">
        <v>430</v>
      </c>
      <c r="G21" s="12">
        <v>66</v>
      </c>
      <c r="H21" s="12">
        <f t="shared" si="1"/>
        <v>496</v>
      </c>
      <c r="I21" s="12">
        <v>342</v>
      </c>
      <c r="J21" s="12">
        <v>62</v>
      </c>
      <c r="K21" s="12">
        <f t="shared" si="2"/>
        <v>404</v>
      </c>
      <c r="L21" s="12">
        <v>379</v>
      </c>
      <c r="M21" s="12">
        <v>63</v>
      </c>
      <c r="N21" s="12">
        <f t="shared" si="3"/>
        <v>442</v>
      </c>
      <c r="O21" s="12">
        <v>351</v>
      </c>
      <c r="P21" s="12">
        <v>56</v>
      </c>
      <c r="Q21" s="12">
        <f t="shared" si="4"/>
        <v>407</v>
      </c>
      <c r="R21" s="12">
        <v>387</v>
      </c>
      <c r="S21" s="12">
        <v>39</v>
      </c>
      <c r="T21" s="12">
        <f t="shared" si="5"/>
        <v>426</v>
      </c>
      <c r="U21" s="12">
        <v>445</v>
      </c>
      <c r="V21" s="12">
        <v>56</v>
      </c>
      <c r="W21" s="13">
        <f t="shared" si="6"/>
        <v>501</v>
      </c>
    </row>
    <row r="22" spans="1:23" ht="25.5" customHeight="1" x14ac:dyDescent="0.2">
      <c r="A22" s="34" t="s">
        <v>18</v>
      </c>
      <c r="B22" s="27" t="s">
        <v>19</v>
      </c>
      <c r="C22" s="15">
        <v>61</v>
      </c>
      <c r="D22" s="12">
        <v>3</v>
      </c>
      <c r="E22" s="12">
        <f t="shared" si="0"/>
        <v>64</v>
      </c>
      <c r="F22" s="12">
        <v>92</v>
      </c>
      <c r="G22" s="12">
        <v>1</v>
      </c>
      <c r="H22" s="12">
        <f t="shared" si="1"/>
        <v>93</v>
      </c>
      <c r="I22" s="12">
        <v>53</v>
      </c>
      <c r="J22" s="12">
        <v>1</v>
      </c>
      <c r="K22" s="12">
        <f t="shared" si="2"/>
        <v>54</v>
      </c>
      <c r="L22" s="12">
        <v>65</v>
      </c>
      <c r="M22" s="12" t="s">
        <v>58</v>
      </c>
      <c r="N22" s="12">
        <f t="shared" si="3"/>
        <v>65</v>
      </c>
      <c r="O22" s="12">
        <v>79</v>
      </c>
      <c r="P22" s="12">
        <v>5</v>
      </c>
      <c r="Q22" s="12">
        <f t="shared" si="4"/>
        <v>84</v>
      </c>
      <c r="R22" s="12">
        <v>88</v>
      </c>
      <c r="S22" s="12">
        <v>1</v>
      </c>
      <c r="T22" s="12">
        <f t="shared" si="5"/>
        <v>89</v>
      </c>
      <c r="U22" s="12">
        <v>101</v>
      </c>
      <c r="V22" s="12">
        <v>4</v>
      </c>
      <c r="W22" s="13">
        <f t="shared" si="6"/>
        <v>105</v>
      </c>
    </row>
    <row r="23" spans="1:23" ht="25.5" customHeight="1" x14ac:dyDescent="0.2">
      <c r="A23" s="34" t="s">
        <v>20</v>
      </c>
      <c r="B23" s="27" t="s">
        <v>21</v>
      </c>
      <c r="C23" s="15">
        <v>285</v>
      </c>
      <c r="D23" s="12">
        <v>74</v>
      </c>
      <c r="E23" s="12">
        <f t="shared" si="0"/>
        <v>359</v>
      </c>
      <c r="F23" s="12">
        <v>275</v>
      </c>
      <c r="G23" s="12">
        <v>57</v>
      </c>
      <c r="H23" s="12">
        <f t="shared" si="1"/>
        <v>332</v>
      </c>
      <c r="I23" s="12">
        <v>267</v>
      </c>
      <c r="J23" s="12">
        <v>75</v>
      </c>
      <c r="K23" s="12">
        <f t="shared" si="2"/>
        <v>342</v>
      </c>
      <c r="L23" s="12">
        <v>239</v>
      </c>
      <c r="M23" s="12">
        <v>59</v>
      </c>
      <c r="N23" s="12">
        <f t="shared" si="3"/>
        <v>298</v>
      </c>
      <c r="O23" s="12">
        <v>221</v>
      </c>
      <c r="P23" s="12">
        <v>63</v>
      </c>
      <c r="Q23" s="12">
        <f t="shared" si="4"/>
        <v>284</v>
      </c>
      <c r="R23" s="12">
        <v>253</v>
      </c>
      <c r="S23" s="12">
        <v>56</v>
      </c>
      <c r="T23" s="12">
        <f t="shared" si="5"/>
        <v>309</v>
      </c>
      <c r="U23" s="12">
        <v>218</v>
      </c>
      <c r="V23" s="12">
        <v>37</v>
      </c>
      <c r="W23" s="13">
        <f t="shared" si="6"/>
        <v>255</v>
      </c>
    </row>
    <row r="24" spans="1:23" ht="25.5" customHeight="1" x14ac:dyDescent="0.2">
      <c r="A24" s="34" t="s">
        <v>22</v>
      </c>
      <c r="B24" s="27" t="s">
        <v>23</v>
      </c>
      <c r="C24" s="15">
        <v>794</v>
      </c>
      <c r="D24" s="12">
        <v>148</v>
      </c>
      <c r="E24" s="12">
        <f t="shared" si="0"/>
        <v>942</v>
      </c>
      <c r="F24" s="12">
        <v>825</v>
      </c>
      <c r="G24" s="12">
        <v>161</v>
      </c>
      <c r="H24" s="12">
        <f t="shared" si="1"/>
        <v>986</v>
      </c>
      <c r="I24" s="12">
        <v>824</v>
      </c>
      <c r="J24" s="12">
        <v>221</v>
      </c>
      <c r="K24" s="12">
        <f t="shared" si="2"/>
        <v>1045</v>
      </c>
      <c r="L24" s="12">
        <v>858</v>
      </c>
      <c r="M24" s="12">
        <v>218</v>
      </c>
      <c r="N24" s="12">
        <f t="shared" si="3"/>
        <v>1076</v>
      </c>
      <c r="O24" s="12">
        <v>834</v>
      </c>
      <c r="P24" s="12">
        <v>222</v>
      </c>
      <c r="Q24" s="12">
        <f t="shared" si="4"/>
        <v>1056</v>
      </c>
      <c r="R24" s="12">
        <v>961</v>
      </c>
      <c r="S24" s="12">
        <v>193</v>
      </c>
      <c r="T24" s="12">
        <f t="shared" si="5"/>
        <v>1154</v>
      </c>
      <c r="U24" s="12">
        <v>1248</v>
      </c>
      <c r="V24" s="12">
        <v>196</v>
      </c>
      <c r="W24" s="13">
        <f t="shared" si="6"/>
        <v>1444</v>
      </c>
    </row>
    <row r="25" spans="1:23" ht="25.5" customHeight="1" x14ac:dyDescent="0.2">
      <c r="A25" s="33" t="s">
        <v>24</v>
      </c>
      <c r="B25" s="27" t="s">
        <v>25</v>
      </c>
      <c r="C25" s="15">
        <v>1358</v>
      </c>
      <c r="D25" s="12" t="s">
        <v>58</v>
      </c>
      <c r="E25" s="12">
        <f t="shared" si="0"/>
        <v>1358</v>
      </c>
      <c r="F25" s="12">
        <v>1441</v>
      </c>
      <c r="G25" s="12" t="s">
        <v>58</v>
      </c>
      <c r="H25" s="12">
        <f t="shared" si="1"/>
        <v>1441</v>
      </c>
      <c r="I25" s="12">
        <v>1498</v>
      </c>
      <c r="J25" s="12" t="s">
        <v>58</v>
      </c>
      <c r="K25" s="12">
        <f t="shared" si="2"/>
        <v>1498</v>
      </c>
      <c r="L25" s="12">
        <v>1383</v>
      </c>
      <c r="M25" s="12" t="s">
        <v>58</v>
      </c>
      <c r="N25" s="12">
        <f t="shared" si="3"/>
        <v>1383</v>
      </c>
      <c r="O25" s="12">
        <v>1423</v>
      </c>
      <c r="P25" s="12" t="s">
        <v>58</v>
      </c>
      <c r="Q25" s="12">
        <f t="shared" si="4"/>
        <v>1423</v>
      </c>
      <c r="R25" s="12">
        <v>1766</v>
      </c>
      <c r="S25" s="12">
        <v>2</v>
      </c>
      <c r="T25" s="12">
        <f t="shared" si="5"/>
        <v>1768</v>
      </c>
      <c r="U25" s="12">
        <v>2026</v>
      </c>
      <c r="V25" s="12">
        <v>1</v>
      </c>
      <c r="W25" s="13">
        <f t="shared" si="6"/>
        <v>2027</v>
      </c>
    </row>
    <row r="26" spans="1:23" ht="25.5" customHeight="1" x14ac:dyDescent="0.2">
      <c r="A26" s="34"/>
      <c r="B26" s="27" t="s">
        <v>26</v>
      </c>
      <c r="C26" s="15">
        <v>672</v>
      </c>
      <c r="D26" s="12">
        <v>1</v>
      </c>
      <c r="E26" s="12">
        <f t="shared" si="0"/>
        <v>673</v>
      </c>
      <c r="F26" s="12">
        <v>646</v>
      </c>
      <c r="G26" s="12" t="s">
        <v>58</v>
      </c>
      <c r="H26" s="12">
        <f t="shared" si="1"/>
        <v>646</v>
      </c>
      <c r="I26" s="12">
        <v>587</v>
      </c>
      <c r="J26" s="12" t="s">
        <v>58</v>
      </c>
      <c r="K26" s="12">
        <f t="shared" si="2"/>
        <v>587</v>
      </c>
      <c r="L26" s="12">
        <v>537</v>
      </c>
      <c r="M26" s="12">
        <v>1</v>
      </c>
      <c r="N26" s="12">
        <f t="shared" si="3"/>
        <v>538</v>
      </c>
      <c r="O26" s="12">
        <v>475</v>
      </c>
      <c r="P26" s="12" t="s">
        <v>58</v>
      </c>
      <c r="Q26" s="12">
        <f t="shared" si="4"/>
        <v>475</v>
      </c>
      <c r="R26" s="12">
        <v>617</v>
      </c>
      <c r="S26" s="12">
        <v>1</v>
      </c>
      <c r="T26" s="12">
        <f t="shared" si="5"/>
        <v>618</v>
      </c>
      <c r="U26" s="12">
        <v>712</v>
      </c>
      <c r="V26" s="12">
        <v>1</v>
      </c>
      <c r="W26" s="13">
        <f t="shared" si="6"/>
        <v>713</v>
      </c>
    </row>
    <row r="27" spans="1:23" ht="25.5" customHeight="1" x14ac:dyDescent="0.2">
      <c r="A27" s="34"/>
      <c r="B27" s="27" t="s">
        <v>27</v>
      </c>
      <c r="C27" s="15">
        <v>896</v>
      </c>
      <c r="D27" s="12">
        <v>2</v>
      </c>
      <c r="E27" s="12">
        <f t="shared" si="0"/>
        <v>898</v>
      </c>
      <c r="F27" s="12">
        <v>994</v>
      </c>
      <c r="G27" s="12">
        <v>2</v>
      </c>
      <c r="H27" s="12">
        <f t="shared" si="1"/>
        <v>996</v>
      </c>
      <c r="I27" s="12">
        <v>982</v>
      </c>
      <c r="J27" s="12">
        <v>2</v>
      </c>
      <c r="K27" s="12">
        <f t="shared" si="2"/>
        <v>984</v>
      </c>
      <c r="L27" s="12">
        <v>1081</v>
      </c>
      <c r="M27" s="12">
        <v>2</v>
      </c>
      <c r="N27" s="12">
        <f t="shared" si="3"/>
        <v>1083</v>
      </c>
      <c r="O27" s="12">
        <v>1373</v>
      </c>
      <c r="P27" s="12">
        <v>4</v>
      </c>
      <c r="Q27" s="12">
        <f t="shared" si="4"/>
        <v>1377</v>
      </c>
      <c r="R27" s="12">
        <v>1483</v>
      </c>
      <c r="S27" s="12">
        <v>1</v>
      </c>
      <c r="T27" s="12">
        <f t="shared" si="5"/>
        <v>1484</v>
      </c>
      <c r="U27" s="12">
        <v>1638</v>
      </c>
      <c r="V27" s="12">
        <v>7</v>
      </c>
      <c r="W27" s="13">
        <f t="shared" si="6"/>
        <v>1645</v>
      </c>
    </row>
    <row r="28" spans="1:23" ht="25.5" customHeight="1" x14ac:dyDescent="0.2">
      <c r="A28" s="34"/>
      <c r="B28" s="27" t="s">
        <v>28</v>
      </c>
      <c r="C28" s="15">
        <v>754</v>
      </c>
      <c r="D28" s="12">
        <v>1</v>
      </c>
      <c r="E28" s="12">
        <f t="shared" si="0"/>
        <v>755</v>
      </c>
      <c r="F28" s="12">
        <v>715</v>
      </c>
      <c r="G28" s="12">
        <v>2</v>
      </c>
      <c r="H28" s="12">
        <f t="shared" si="1"/>
        <v>717</v>
      </c>
      <c r="I28" s="12">
        <v>722</v>
      </c>
      <c r="J28" s="12">
        <v>1</v>
      </c>
      <c r="K28" s="12">
        <f t="shared" si="2"/>
        <v>723</v>
      </c>
      <c r="L28" s="12">
        <v>659</v>
      </c>
      <c r="M28" s="12">
        <v>1</v>
      </c>
      <c r="N28" s="12">
        <f t="shared" si="3"/>
        <v>660</v>
      </c>
      <c r="O28" s="12">
        <v>497</v>
      </c>
      <c r="P28" s="12">
        <v>1</v>
      </c>
      <c r="Q28" s="12">
        <f t="shared" si="4"/>
        <v>498</v>
      </c>
      <c r="R28" s="12">
        <v>582</v>
      </c>
      <c r="S28" s="12" t="s">
        <v>58</v>
      </c>
      <c r="T28" s="12">
        <f t="shared" si="5"/>
        <v>582</v>
      </c>
      <c r="U28" s="12">
        <v>606</v>
      </c>
      <c r="V28" s="12" t="s">
        <v>58</v>
      </c>
      <c r="W28" s="13">
        <f t="shared" si="6"/>
        <v>606</v>
      </c>
    </row>
    <row r="29" spans="1:23" ht="25.5" customHeight="1" x14ac:dyDescent="0.2">
      <c r="A29" s="34"/>
      <c r="B29" s="27" t="s">
        <v>29</v>
      </c>
      <c r="C29" s="15">
        <v>343</v>
      </c>
      <c r="D29" s="12">
        <v>12</v>
      </c>
      <c r="E29" s="12">
        <f t="shared" si="0"/>
        <v>355</v>
      </c>
      <c r="F29" s="12">
        <v>319</v>
      </c>
      <c r="G29" s="12">
        <v>16</v>
      </c>
      <c r="H29" s="12">
        <f t="shared" si="1"/>
        <v>335</v>
      </c>
      <c r="I29" s="12">
        <v>329</v>
      </c>
      <c r="J29" s="12">
        <v>20</v>
      </c>
      <c r="K29" s="12">
        <f t="shared" si="2"/>
        <v>349</v>
      </c>
      <c r="L29" s="12">
        <v>364</v>
      </c>
      <c r="M29" s="12">
        <v>11</v>
      </c>
      <c r="N29" s="12">
        <f t="shared" si="3"/>
        <v>375</v>
      </c>
      <c r="O29" s="12">
        <v>405</v>
      </c>
      <c r="P29" s="12">
        <v>12</v>
      </c>
      <c r="Q29" s="12">
        <f t="shared" si="4"/>
        <v>417</v>
      </c>
      <c r="R29" s="12">
        <v>447</v>
      </c>
      <c r="S29" s="12">
        <v>20</v>
      </c>
      <c r="T29" s="12">
        <f t="shared" si="5"/>
        <v>467</v>
      </c>
      <c r="U29" s="12">
        <v>505</v>
      </c>
      <c r="V29" s="12">
        <v>14</v>
      </c>
      <c r="W29" s="13">
        <f t="shared" si="6"/>
        <v>519</v>
      </c>
    </row>
    <row r="30" spans="1:23" ht="25.5" customHeight="1" x14ac:dyDescent="0.2">
      <c r="A30" s="34"/>
      <c r="B30" s="27" t="s">
        <v>30</v>
      </c>
      <c r="C30" s="15">
        <v>829</v>
      </c>
      <c r="D30" s="12">
        <v>11</v>
      </c>
      <c r="E30" s="12">
        <f t="shared" si="0"/>
        <v>840</v>
      </c>
      <c r="F30" s="12">
        <v>924</v>
      </c>
      <c r="G30" s="12">
        <v>10</v>
      </c>
      <c r="H30" s="12">
        <f t="shared" si="1"/>
        <v>934</v>
      </c>
      <c r="I30" s="12">
        <v>898</v>
      </c>
      <c r="J30" s="12">
        <v>8</v>
      </c>
      <c r="K30" s="12">
        <f t="shared" si="2"/>
        <v>906</v>
      </c>
      <c r="L30" s="12">
        <v>832</v>
      </c>
      <c r="M30" s="12">
        <v>13</v>
      </c>
      <c r="N30" s="12">
        <f t="shared" si="3"/>
        <v>845</v>
      </c>
      <c r="O30" s="12">
        <v>916</v>
      </c>
      <c r="P30" s="12">
        <v>8</v>
      </c>
      <c r="Q30" s="12">
        <f t="shared" si="4"/>
        <v>924</v>
      </c>
      <c r="R30" s="12">
        <v>876</v>
      </c>
      <c r="S30" s="12">
        <v>14</v>
      </c>
      <c r="T30" s="12">
        <f t="shared" si="5"/>
        <v>890</v>
      </c>
      <c r="U30" s="12">
        <v>1130</v>
      </c>
      <c r="V30" s="12">
        <v>6</v>
      </c>
      <c r="W30" s="13">
        <f t="shared" si="6"/>
        <v>1136</v>
      </c>
    </row>
    <row r="31" spans="1:23" s="14" customFormat="1" ht="25.5" customHeight="1" x14ac:dyDescent="0.2">
      <c r="A31" s="34"/>
      <c r="B31" s="27" t="s">
        <v>31</v>
      </c>
      <c r="C31" s="15">
        <v>494</v>
      </c>
      <c r="D31" s="12">
        <v>6</v>
      </c>
      <c r="E31" s="12">
        <f t="shared" si="0"/>
        <v>500</v>
      </c>
      <c r="F31" s="12">
        <v>509</v>
      </c>
      <c r="G31" s="12">
        <v>6</v>
      </c>
      <c r="H31" s="12">
        <f t="shared" si="1"/>
        <v>515</v>
      </c>
      <c r="I31" s="12">
        <v>454</v>
      </c>
      <c r="J31" s="12">
        <v>6</v>
      </c>
      <c r="K31" s="12">
        <f t="shared" si="2"/>
        <v>460</v>
      </c>
      <c r="L31" s="12">
        <v>451</v>
      </c>
      <c r="M31" s="12">
        <v>6</v>
      </c>
      <c r="N31" s="12">
        <f t="shared" si="3"/>
        <v>457</v>
      </c>
      <c r="O31" s="12">
        <v>439</v>
      </c>
      <c r="P31" s="12">
        <v>18</v>
      </c>
      <c r="Q31" s="12">
        <f t="shared" si="4"/>
        <v>457</v>
      </c>
      <c r="R31" s="12">
        <v>494</v>
      </c>
      <c r="S31" s="12">
        <v>12</v>
      </c>
      <c r="T31" s="12">
        <f t="shared" si="5"/>
        <v>506</v>
      </c>
      <c r="U31" s="12">
        <v>553</v>
      </c>
      <c r="V31" s="12">
        <v>9</v>
      </c>
      <c r="W31" s="13">
        <f t="shared" si="6"/>
        <v>562</v>
      </c>
    </row>
    <row r="32" spans="1:23" ht="25.5" customHeight="1" x14ac:dyDescent="0.2">
      <c r="A32" s="34"/>
      <c r="B32" s="27" t="s">
        <v>32</v>
      </c>
      <c r="C32" s="15">
        <v>267</v>
      </c>
      <c r="D32" s="12">
        <v>6</v>
      </c>
      <c r="E32" s="12">
        <f t="shared" si="0"/>
        <v>273</v>
      </c>
      <c r="F32" s="12">
        <v>345</v>
      </c>
      <c r="G32" s="12">
        <v>17</v>
      </c>
      <c r="H32" s="12">
        <f t="shared" si="1"/>
        <v>362</v>
      </c>
      <c r="I32" s="12">
        <v>307</v>
      </c>
      <c r="J32" s="12">
        <v>6</v>
      </c>
      <c r="K32" s="12">
        <f t="shared" si="2"/>
        <v>313</v>
      </c>
      <c r="L32" s="12">
        <v>319</v>
      </c>
      <c r="M32" s="12">
        <v>15</v>
      </c>
      <c r="N32" s="12">
        <f t="shared" si="3"/>
        <v>334</v>
      </c>
      <c r="O32" s="12">
        <v>286</v>
      </c>
      <c r="P32" s="12">
        <v>11</v>
      </c>
      <c r="Q32" s="12">
        <f t="shared" si="4"/>
        <v>297</v>
      </c>
      <c r="R32" s="12">
        <v>353</v>
      </c>
      <c r="S32" s="12">
        <v>11</v>
      </c>
      <c r="T32" s="12">
        <f t="shared" si="5"/>
        <v>364</v>
      </c>
      <c r="U32" s="12">
        <v>308</v>
      </c>
      <c r="V32" s="12">
        <v>12</v>
      </c>
      <c r="W32" s="13">
        <f t="shared" si="6"/>
        <v>320</v>
      </c>
    </row>
    <row r="33" spans="1:23" ht="25.5" customHeight="1" x14ac:dyDescent="0.2">
      <c r="A33" s="34"/>
      <c r="B33" s="27" t="s">
        <v>33</v>
      </c>
      <c r="C33" s="15">
        <v>1</v>
      </c>
      <c r="D33" s="12" t="s">
        <v>58</v>
      </c>
      <c r="E33" s="12">
        <f t="shared" si="0"/>
        <v>1</v>
      </c>
      <c r="F33" s="12">
        <v>2</v>
      </c>
      <c r="G33" s="12" t="s">
        <v>58</v>
      </c>
      <c r="H33" s="12">
        <f t="shared" si="1"/>
        <v>2</v>
      </c>
      <c r="I33" s="12">
        <v>2</v>
      </c>
      <c r="J33" s="12" t="s">
        <v>58</v>
      </c>
      <c r="K33" s="12">
        <f t="shared" si="2"/>
        <v>2</v>
      </c>
      <c r="L33" s="12">
        <v>4</v>
      </c>
      <c r="M33" s="12" t="s">
        <v>58</v>
      </c>
      <c r="N33" s="12">
        <f t="shared" si="3"/>
        <v>4</v>
      </c>
      <c r="O33" s="12">
        <v>4</v>
      </c>
      <c r="P33" s="12" t="s">
        <v>58</v>
      </c>
      <c r="Q33" s="12">
        <f t="shared" si="4"/>
        <v>4</v>
      </c>
      <c r="R33" s="12">
        <v>43</v>
      </c>
      <c r="S33" s="12">
        <v>1</v>
      </c>
      <c r="T33" s="12">
        <f t="shared" si="5"/>
        <v>44</v>
      </c>
      <c r="U33" s="12">
        <v>4</v>
      </c>
      <c r="V33" s="12" t="s">
        <v>58</v>
      </c>
      <c r="W33" s="13">
        <f t="shared" si="6"/>
        <v>4</v>
      </c>
    </row>
    <row r="34" spans="1:23" ht="25.5" customHeight="1" x14ac:dyDescent="0.2">
      <c r="A34" s="34"/>
      <c r="B34" s="27" t="s">
        <v>34</v>
      </c>
      <c r="C34" s="15">
        <v>515</v>
      </c>
      <c r="D34" s="12">
        <v>49</v>
      </c>
      <c r="E34" s="12">
        <f t="shared" si="0"/>
        <v>564</v>
      </c>
      <c r="F34" s="12">
        <v>520</v>
      </c>
      <c r="G34" s="12">
        <v>72</v>
      </c>
      <c r="H34" s="12">
        <f t="shared" si="1"/>
        <v>592</v>
      </c>
      <c r="I34" s="12">
        <v>530</v>
      </c>
      <c r="J34" s="12">
        <v>69</v>
      </c>
      <c r="K34" s="12">
        <f t="shared" si="2"/>
        <v>599</v>
      </c>
      <c r="L34" s="12">
        <v>482</v>
      </c>
      <c r="M34" s="12">
        <v>57</v>
      </c>
      <c r="N34" s="12">
        <f t="shared" si="3"/>
        <v>539</v>
      </c>
      <c r="O34" s="12">
        <v>495</v>
      </c>
      <c r="P34" s="12">
        <v>62</v>
      </c>
      <c r="Q34" s="12">
        <f t="shared" si="4"/>
        <v>557</v>
      </c>
      <c r="R34" s="12">
        <v>565</v>
      </c>
      <c r="S34" s="12">
        <v>79</v>
      </c>
      <c r="T34" s="12">
        <f t="shared" si="5"/>
        <v>644</v>
      </c>
      <c r="U34" s="12">
        <v>596</v>
      </c>
      <c r="V34" s="12">
        <v>63</v>
      </c>
      <c r="W34" s="13">
        <f t="shared" si="6"/>
        <v>659</v>
      </c>
    </row>
    <row r="35" spans="1:23" ht="25.5" customHeight="1" x14ac:dyDescent="0.2">
      <c r="A35" s="35"/>
      <c r="B35" s="27" t="s">
        <v>35</v>
      </c>
      <c r="C35" s="15">
        <v>223</v>
      </c>
      <c r="D35" s="12">
        <v>43</v>
      </c>
      <c r="E35" s="12">
        <f t="shared" si="0"/>
        <v>266</v>
      </c>
      <c r="F35" s="12">
        <v>215</v>
      </c>
      <c r="G35" s="12">
        <v>49</v>
      </c>
      <c r="H35" s="12">
        <f t="shared" si="1"/>
        <v>264</v>
      </c>
      <c r="I35" s="12">
        <v>205</v>
      </c>
      <c r="J35" s="12">
        <v>55</v>
      </c>
      <c r="K35" s="12">
        <f t="shared" si="2"/>
        <v>260</v>
      </c>
      <c r="L35" s="12">
        <v>222</v>
      </c>
      <c r="M35" s="12">
        <v>59</v>
      </c>
      <c r="N35" s="12">
        <f t="shared" si="3"/>
        <v>281</v>
      </c>
      <c r="O35" s="12">
        <v>213</v>
      </c>
      <c r="P35" s="12">
        <v>57</v>
      </c>
      <c r="Q35" s="12">
        <f t="shared" si="4"/>
        <v>270</v>
      </c>
      <c r="R35" s="12">
        <v>202</v>
      </c>
      <c r="S35" s="12">
        <v>53</v>
      </c>
      <c r="T35" s="12">
        <f t="shared" si="5"/>
        <v>255</v>
      </c>
      <c r="U35" s="12">
        <v>234</v>
      </c>
      <c r="V35" s="12">
        <v>45</v>
      </c>
      <c r="W35" s="13">
        <f t="shared" si="6"/>
        <v>279</v>
      </c>
    </row>
    <row r="36" spans="1:23" s="14" customFormat="1" ht="25.5" customHeight="1" x14ac:dyDescent="0.2">
      <c r="A36" s="33" t="s">
        <v>36</v>
      </c>
      <c r="B36" s="27" t="s">
        <v>37</v>
      </c>
      <c r="C36" s="15">
        <v>695</v>
      </c>
      <c r="D36" s="12">
        <v>349</v>
      </c>
      <c r="E36" s="12">
        <f t="shared" si="0"/>
        <v>1044</v>
      </c>
      <c r="F36" s="12">
        <v>776</v>
      </c>
      <c r="G36" s="12">
        <v>358</v>
      </c>
      <c r="H36" s="12">
        <f t="shared" si="1"/>
        <v>1134</v>
      </c>
      <c r="I36" s="12">
        <v>709</v>
      </c>
      <c r="J36" s="12">
        <v>436</v>
      </c>
      <c r="K36" s="12">
        <f t="shared" si="2"/>
        <v>1145</v>
      </c>
      <c r="L36" s="12">
        <v>678</v>
      </c>
      <c r="M36" s="12">
        <v>400</v>
      </c>
      <c r="N36" s="12">
        <f t="shared" si="3"/>
        <v>1078</v>
      </c>
      <c r="O36" s="12">
        <v>756</v>
      </c>
      <c r="P36" s="12">
        <v>422</v>
      </c>
      <c r="Q36" s="12">
        <f t="shared" si="4"/>
        <v>1178</v>
      </c>
      <c r="R36" s="12">
        <v>772</v>
      </c>
      <c r="S36" s="12">
        <v>360</v>
      </c>
      <c r="T36" s="12">
        <f t="shared" si="5"/>
        <v>1132</v>
      </c>
      <c r="U36" s="12">
        <v>771</v>
      </c>
      <c r="V36" s="12">
        <v>355</v>
      </c>
      <c r="W36" s="13">
        <f t="shared" si="6"/>
        <v>1126</v>
      </c>
    </row>
    <row r="37" spans="1:23" ht="25.5" customHeight="1" x14ac:dyDescent="0.2">
      <c r="A37" s="34"/>
      <c r="B37" s="27" t="s">
        <v>38</v>
      </c>
      <c r="C37" s="15">
        <v>400</v>
      </c>
      <c r="D37" s="12">
        <v>99</v>
      </c>
      <c r="E37" s="12">
        <f t="shared" si="0"/>
        <v>499</v>
      </c>
      <c r="F37" s="12">
        <v>399</v>
      </c>
      <c r="G37" s="12">
        <v>89</v>
      </c>
      <c r="H37" s="12">
        <f t="shared" si="1"/>
        <v>488</v>
      </c>
      <c r="I37" s="12">
        <v>344</v>
      </c>
      <c r="J37" s="12">
        <v>82</v>
      </c>
      <c r="K37" s="12">
        <f t="shared" si="2"/>
        <v>426</v>
      </c>
      <c r="L37" s="12">
        <v>396</v>
      </c>
      <c r="M37" s="12">
        <v>97</v>
      </c>
      <c r="N37" s="12">
        <f t="shared" si="3"/>
        <v>493</v>
      </c>
      <c r="O37" s="12">
        <v>392</v>
      </c>
      <c r="P37" s="12">
        <v>111</v>
      </c>
      <c r="Q37" s="12">
        <f t="shared" si="4"/>
        <v>503</v>
      </c>
      <c r="R37" s="12">
        <v>409</v>
      </c>
      <c r="S37" s="12">
        <v>80</v>
      </c>
      <c r="T37" s="12">
        <f t="shared" si="5"/>
        <v>489</v>
      </c>
      <c r="U37" s="12">
        <v>510</v>
      </c>
      <c r="V37" s="12">
        <v>93</v>
      </c>
      <c r="W37" s="13">
        <f t="shared" si="6"/>
        <v>603</v>
      </c>
    </row>
    <row r="38" spans="1:23" ht="25.5" customHeight="1" x14ac:dyDescent="0.2">
      <c r="A38" s="34"/>
      <c r="B38" s="27" t="s">
        <v>39</v>
      </c>
      <c r="C38" s="15">
        <v>479</v>
      </c>
      <c r="D38" s="12">
        <v>32</v>
      </c>
      <c r="E38" s="12">
        <f t="shared" si="0"/>
        <v>511</v>
      </c>
      <c r="F38" s="12">
        <v>544</v>
      </c>
      <c r="G38" s="12">
        <v>66</v>
      </c>
      <c r="H38" s="12">
        <f t="shared" si="1"/>
        <v>610</v>
      </c>
      <c r="I38" s="12">
        <v>441</v>
      </c>
      <c r="J38" s="12">
        <v>53</v>
      </c>
      <c r="K38" s="12">
        <f t="shared" si="2"/>
        <v>494</v>
      </c>
      <c r="L38" s="12">
        <v>477</v>
      </c>
      <c r="M38" s="12">
        <v>42</v>
      </c>
      <c r="N38" s="12">
        <f t="shared" si="3"/>
        <v>519</v>
      </c>
      <c r="O38" s="12">
        <v>451</v>
      </c>
      <c r="P38" s="12">
        <v>56</v>
      </c>
      <c r="Q38" s="12">
        <f t="shared" si="4"/>
        <v>507</v>
      </c>
      <c r="R38" s="12">
        <v>435</v>
      </c>
      <c r="S38" s="12">
        <v>43</v>
      </c>
      <c r="T38" s="12">
        <f t="shared" si="5"/>
        <v>478</v>
      </c>
      <c r="U38" s="12">
        <v>466</v>
      </c>
      <c r="V38" s="12">
        <v>56</v>
      </c>
      <c r="W38" s="13">
        <f t="shared" si="6"/>
        <v>522</v>
      </c>
    </row>
    <row r="39" spans="1:23" ht="25.5" customHeight="1" x14ac:dyDescent="0.2">
      <c r="A39" s="34"/>
      <c r="B39" s="27" t="s">
        <v>40</v>
      </c>
      <c r="C39" s="15">
        <v>495</v>
      </c>
      <c r="D39" s="12">
        <v>53</v>
      </c>
      <c r="E39" s="12">
        <f t="shared" si="0"/>
        <v>548</v>
      </c>
      <c r="F39" s="12">
        <v>486</v>
      </c>
      <c r="G39" s="12">
        <v>59</v>
      </c>
      <c r="H39" s="12">
        <f t="shared" si="1"/>
        <v>545</v>
      </c>
      <c r="I39" s="12">
        <v>419</v>
      </c>
      <c r="J39" s="12">
        <v>35</v>
      </c>
      <c r="K39" s="12">
        <f t="shared" si="2"/>
        <v>454</v>
      </c>
      <c r="L39" s="12">
        <v>474</v>
      </c>
      <c r="M39" s="12">
        <v>49</v>
      </c>
      <c r="N39" s="12">
        <f t="shared" si="3"/>
        <v>523</v>
      </c>
      <c r="O39" s="12">
        <v>436</v>
      </c>
      <c r="P39" s="12">
        <v>44</v>
      </c>
      <c r="Q39" s="12">
        <f t="shared" si="4"/>
        <v>480</v>
      </c>
      <c r="R39" s="12">
        <v>484</v>
      </c>
      <c r="S39" s="12">
        <v>49</v>
      </c>
      <c r="T39" s="12">
        <f t="shared" si="5"/>
        <v>533</v>
      </c>
      <c r="U39" s="12">
        <v>513</v>
      </c>
      <c r="V39" s="12">
        <v>50</v>
      </c>
      <c r="W39" s="13">
        <f t="shared" si="6"/>
        <v>563</v>
      </c>
    </row>
    <row r="40" spans="1:23" s="14" customFormat="1" ht="25.5" customHeight="1" x14ac:dyDescent="0.2">
      <c r="A40" s="34"/>
      <c r="B40" s="27" t="s">
        <v>41</v>
      </c>
      <c r="C40" s="15">
        <v>739</v>
      </c>
      <c r="D40" s="12">
        <v>235</v>
      </c>
      <c r="E40" s="12">
        <f t="shared" si="0"/>
        <v>974</v>
      </c>
      <c r="F40" s="12">
        <v>745</v>
      </c>
      <c r="G40" s="12">
        <v>260</v>
      </c>
      <c r="H40" s="12">
        <f t="shared" si="1"/>
        <v>1005</v>
      </c>
      <c r="I40" s="12">
        <v>756</v>
      </c>
      <c r="J40" s="12">
        <v>286</v>
      </c>
      <c r="K40" s="12">
        <f t="shared" si="2"/>
        <v>1042</v>
      </c>
      <c r="L40" s="12">
        <v>771</v>
      </c>
      <c r="M40" s="12">
        <v>312</v>
      </c>
      <c r="N40" s="12">
        <f t="shared" si="3"/>
        <v>1083</v>
      </c>
      <c r="O40" s="12">
        <v>728</v>
      </c>
      <c r="P40" s="12">
        <v>300</v>
      </c>
      <c r="Q40" s="12">
        <f t="shared" si="4"/>
        <v>1028</v>
      </c>
      <c r="R40" s="12">
        <v>830</v>
      </c>
      <c r="S40" s="12">
        <v>295</v>
      </c>
      <c r="T40" s="12">
        <f t="shared" si="5"/>
        <v>1125</v>
      </c>
      <c r="U40" s="12">
        <v>798</v>
      </c>
      <c r="V40" s="12">
        <v>239</v>
      </c>
      <c r="W40" s="13">
        <f t="shared" si="6"/>
        <v>1037</v>
      </c>
    </row>
    <row r="41" spans="1:23" ht="25.5" customHeight="1" x14ac:dyDescent="0.2">
      <c r="A41" s="34"/>
      <c r="B41" s="27" t="s">
        <v>42</v>
      </c>
      <c r="C41" s="15">
        <v>199</v>
      </c>
      <c r="D41" s="12">
        <v>52</v>
      </c>
      <c r="E41" s="12">
        <f t="shared" si="0"/>
        <v>251</v>
      </c>
      <c r="F41" s="12">
        <v>331</v>
      </c>
      <c r="G41" s="12">
        <v>125</v>
      </c>
      <c r="H41" s="12">
        <f t="shared" si="1"/>
        <v>456</v>
      </c>
      <c r="I41" s="12">
        <v>195</v>
      </c>
      <c r="J41" s="12">
        <v>72</v>
      </c>
      <c r="K41" s="12">
        <f t="shared" si="2"/>
        <v>267</v>
      </c>
      <c r="L41" s="12">
        <v>213</v>
      </c>
      <c r="M41" s="12">
        <v>82</v>
      </c>
      <c r="N41" s="12">
        <f t="shared" si="3"/>
        <v>295</v>
      </c>
      <c r="O41" s="12">
        <v>227</v>
      </c>
      <c r="P41" s="12">
        <v>69</v>
      </c>
      <c r="Q41" s="12">
        <f t="shared" si="4"/>
        <v>296</v>
      </c>
      <c r="R41" s="12">
        <v>222</v>
      </c>
      <c r="S41" s="12">
        <v>79</v>
      </c>
      <c r="T41" s="12">
        <f t="shared" si="5"/>
        <v>301</v>
      </c>
      <c r="U41" s="12">
        <v>261</v>
      </c>
      <c r="V41" s="12">
        <v>94</v>
      </c>
      <c r="W41" s="13">
        <f t="shared" si="6"/>
        <v>355</v>
      </c>
    </row>
    <row r="42" spans="1:23" ht="25.5" customHeight="1" x14ac:dyDescent="0.2">
      <c r="A42" s="34"/>
      <c r="B42" s="27" t="s">
        <v>43</v>
      </c>
      <c r="C42" s="15">
        <v>658</v>
      </c>
      <c r="D42" s="12">
        <v>121</v>
      </c>
      <c r="E42" s="12">
        <f t="shared" si="0"/>
        <v>779</v>
      </c>
      <c r="F42" s="12">
        <v>666</v>
      </c>
      <c r="G42" s="12">
        <v>141</v>
      </c>
      <c r="H42" s="12">
        <f t="shared" si="1"/>
        <v>807</v>
      </c>
      <c r="I42" s="12">
        <v>616</v>
      </c>
      <c r="J42" s="12">
        <v>144</v>
      </c>
      <c r="K42" s="12">
        <f t="shared" si="2"/>
        <v>760</v>
      </c>
      <c r="L42" s="12">
        <v>635</v>
      </c>
      <c r="M42" s="12">
        <v>127</v>
      </c>
      <c r="N42" s="12">
        <f t="shared" si="3"/>
        <v>762</v>
      </c>
      <c r="O42" s="12">
        <v>632</v>
      </c>
      <c r="P42" s="12">
        <v>139</v>
      </c>
      <c r="Q42" s="12">
        <f t="shared" si="4"/>
        <v>771</v>
      </c>
      <c r="R42" s="12">
        <v>576</v>
      </c>
      <c r="S42" s="12">
        <v>134</v>
      </c>
      <c r="T42" s="12">
        <f t="shared" si="5"/>
        <v>710</v>
      </c>
      <c r="U42" s="12">
        <v>584</v>
      </c>
      <c r="V42" s="12">
        <v>114</v>
      </c>
      <c r="W42" s="13">
        <f t="shared" si="6"/>
        <v>698</v>
      </c>
    </row>
    <row r="43" spans="1:23" ht="25.5" customHeight="1" x14ac:dyDescent="0.2">
      <c r="A43" s="35"/>
      <c r="B43" s="27" t="s">
        <v>44</v>
      </c>
      <c r="C43" s="15">
        <v>904</v>
      </c>
      <c r="D43" s="12">
        <v>290</v>
      </c>
      <c r="E43" s="12">
        <f t="shared" si="0"/>
        <v>1194</v>
      </c>
      <c r="F43" s="12">
        <v>905</v>
      </c>
      <c r="G43" s="12">
        <v>277</v>
      </c>
      <c r="H43" s="12">
        <f t="shared" si="1"/>
        <v>1182</v>
      </c>
      <c r="I43" s="12">
        <v>840</v>
      </c>
      <c r="J43" s="12">
        <v>279</v>
      </c>
      <c r="K43" s="12">
        <f t="shared" si="2"/>
        <v>1119</v>
      </c>
      <c r="L43" s="12">
        <v>743</v>
      </c>
      <c r="M43" s="12">
        <v>283</v>
      </c>
      <c r="N43" s="12">
        <f t="shared" si="3"/>
        <v>1026</v>
      </c>
      <c r="O43" s="12">
        <v>704</v>
      </c>
      <c r="P43" s="12">
        <v>296</v>
      </c>
      <c r="Q43" s="12">
        <f t="shared" si="4"/>
        <v>1000</v>
      </c>
      <c r="R43" s="12">
        <v>742</v>
      </c>
      <c r="S43" s="12">
        <v>266</v>
      </c>
      <c r="T43" s="12">
        <f t="shared" si="5"/>
        <v>1008</v>
      </c>
      <c r="U43" s="12">
        <v>833</v>
      </c>
      <c r="V43" s="12">
        <v>248</v>
      </c>
      <c r="W43" s="13">
        <f t="shared" si="6"/>
        <v>1081</v>
      </c>
    </row>
    <row r="44" spans="1:23" ht="25.5" customHeight="1" x14ac:dyDescent="0.2">
      <c r="A44" s="33" t="s">
        <v>45</v>
      </c>
      <c r="B44" s="27" t="s">
        <v>46</v>
      </c>
      <c r="C44" s="15">
        <v>374</v>
      </c>
      <c r="D44" s="12">
        <v>553</v>
      </c>
      <c r="E44" s="12">
        <f t="shared" si="0"/>
        <v>927</v>
      </c>
      <c r="F44" s="12">
        <v>335</v>
      </c>
      <c r="G44" s="12">
        <v>523</v>
      </c>
      <c r="H44" s="12">
        <f t="shared" si="1"/>
        <v>858</v>
      </c>
      <c r="I44" s="12">
        <v>411</v>
      </c>
      <c r="J44" s="12">
        <v>528</v>
      </c>
      <c r="K44" s="12">
        <f t="shared" si="2"/>
        <v>939</v>
      </c>
      <c r="L44" s="12">
        <v>396</v>
      </c>
      <c r="M44" s="12">
        <v>595</v>
      </c>
      <c r="N44" s="12">
        <f t="shared" si="3"/>
        <v>991</v>
      </c>
      <c r="O44" s="12">
        <v>477</v>
      </c>
      <c r="P44" s="12">
        <v>502</v>
      </c>
      <c r="Q44" s="12">
        <f t="shared" si="4"/>
        <v>979</v>
      </c>
      <c r="R44" s="12">
        <v>407</v>
      </c>
      <c r="S44" s="12">
        <v>459</v>
      </c>
      <c r="T44" s="12">
        <f t="shared" si="5"/>
        <v>866</v>
      </c>
      <c r="U44" s="12">
        <v>419</v>
      </c>
      <c r="V44" s="12">
        <v>430</v>
      </c>
      <c r="W44" s="13">
        <f t="shared" si="6"/>
        <v>849</v>
      </c>
    </row>
    <row r="45" spans="1:23" ht="25.5" customHeight="1" x14ac:dyDescent="0.2">
      <c r="A45" s="34"/>
      <c r="B45" s="27" t="s">
        <v>47</v>
      </c>
      <c r="C45" s="15">
        <v>425</v>
      </c>
      <c r="D45" s="12">
        <v>299</v>
      </c>
      <c r="E45" s="12">
        <f t="shared" si="0"/>
        <v>724</v>
      </c>
      <c r="F45" s="12">
        <v>433</v>
      </c>
      <c r="G45" s="12">
        <v>376</v>
      </c>
      <c r="H45" s="12">
        <f t="shared" si="1"/>
        <v>809</v>
      </c>
      <c r="I45" s="12">
        <v>374</v>
      </c>
      <c r="J45" s="12">
        <v>346</v>
      </c>
      <c r="K45" s="12">
        <f t="shared" si="2"/>
        <v>720</v>
      </c>
      <c r="L45" s="12">
        <v>383</v>
      </c>
      <c r="M45" s="12">
        <v>367</v>
      </c>
      <c r="N45" s="12">
        <f t="shared" si="3"/>
        <v>750</v>
      </c>
      <c r="O45" s="12">
        <v>434</v>
      </c>
      <c r="P45" s="12">
        <v>344</v>
      </c>
      <c r="Q45" s="12">
        <f t="shared" si="4"/>
        <v>778</v>
      </c>
      <c r="R45" s="12">
        <v>494</v>
      </c>
      <c r="S45" s="12">
        <v>324</v>
      </c>
      <c r="T45" s="12">
        <f t="shared" si="5"/>
        <v>818</v>
      </c>
      <c r="U45" s="12">
        <v>461</v>
      </c>
      <c r="V45" s="12">
        <v>323</v>
      </c>
      <c r="W45" s="13">
        <f t="shared" si="6"/>
        <v>784</v>
      </c>
    </row>
    <row r="46" spans="1:23" ht="25.5" customHeight="1" x14ac:dyDescent="0.2">
      <c r="A46" s="35"/>
      <c r="B46" s="27" t="s">
        <v>48</v>
      </c>
      <c r="C46" s="15">
        <v>617</v>
      </c>
      <c r="D46" s="12">
        <v>363</v>
      </c>
      <c r="E46" s="12">
        <f t="shared" si="0"/>
        <v>980</v>
      </c>
      <c r="F46" s="12">
        <v>665</v>
      </c>
      <c r="G46" s="12">
        <v>332</v>
      </c>
      <c r="H46" s="12">
        <f t="shared" si="1"/>
        <v>997</v>
      </c>
      <c r="I46" s="12">
        <v>647</v>
      </c>
      <c r="J46" s="12">
        <v>338</v>
      </c>
      <c r="K46" s="12">
        <f t="shared" si="2"/>
        <v>985</v>
      </c>
      <c r="L46" s="12">
        <v>642</v>
      </c>
      <c r="M46" s="12">
        <v>356</v>
      </c>
      <c r="N46" s="12">
        <f t="shared" si="3"/>
        <v>998</v>
      </c>
      <c r="O46" s="12">
        <v>636</v>
      </c>
      <c r="P46" s="12">
        <v>371</v>
      </c>
      <c r="Q46" s="12">
        <f t="shared" si="4"/>
        <v>1007</v>
      </c>
      <c r="R46" s="12">
        <v>618</v>
      </c>
      <c r="S46" s="12">
        <v>296</v>
      </c>
      <c r="T46" s="12">
        <f t="shared" si="5"/>
        <v>914</v>
      </c>
      <c r="U46" s="12">
        <v>667</v>
      </c>
      <c r="V46" s="12">
        <v>315</v>
      </c>
      <c r="W46" s="13">
        <f t="shared" si="6"/>
        <v>982</v>
      </c>
    </row>
    <row r="47" spans="1:23" ht="12.75" customHeight="1" x14ac:dyDescent="0.2">
      <c r="A47" s="30" t="s">
        <v>51</v>
      </c>
      <c r="B47" s="11"/>
      <c r="C47" s="15">
        <v>490</v>
      </c>
      <c r="D47" s="12">
        <v>98</v>
      </c>
      <c r="E47" s="12">
        <f t="shared" si="0"/>
        <v>588</v>
      </c>
      <c r="F47" s="12">
        <v>451</v>
      </c>
      <c r="G47" s="12">
        <v>135</v>
      </c>
      <c r="H47" s="12">
        <f t="shared" si="1"/>
        <v>586</v>
      </c>
      <c r="I47" s="12">
        <v>440</v>
      </c>
      <c r="J47" s="12">
        <v>98</v>
      </c>
      <c r="K47" s="12">
        <f t="shared" si="2"/>
        <v>538</v>
      </c>
      <c r="L47" s="12">
        <v>497</v>
      </c>
      <c r="M47" s="12">
        <v>137</v>
      </c>
      <c r="N47" s="12">
        <f t="shared" si="3"/>
        <v>634</v>
      </c>
      <c r="O47" s="12">
        <v>551</v>
      </c>
      <c r="P47" s="12">
        <v>100</v>
      </c>
      <c r="Q47" s="12">
        <f t="shared" si="4"/>
        <v>651</v>
      </c>
      <c r="R47" s="12">
        <v>499</v>
      </c>
      <c r="S47" s="12">
        <v>112</v>
      </c>
      <c r="T47" s="12">
        <f t="shared" si="5"/>
        <v>611</v>
      </c>
      <c r="U47" s="12">
        <v>248</v>
      </c>
      <c r="V47" s="12">
        <v>122</v>
      </c>
      <c r="W47" s="13">
        <f t="shared" si="6"/>
        <v>370</v>
      </c>
    </row>
    <row r="48" spans="1:23" ht="12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4" ht="12.75" customHeight="1" x14ac:dyDescent="0.2">
      <c r="A49" s="33" t="s">
        <v>0</v>
      </c>
      <c r="B49" s="37" t="s">
        <v>1</v>
      </c>
      <c r="C49" s="39">
        <v>2007</v>
      </c>
      <c r="D49" s="39"/>
      <c r="E49" s="39"/>
      <c r="F49" s="39">
        <v>2008</v>
      </c>
      <c r="G49" s="39"/>
      <c r="H49" s="39"/>
      <c r="I49" s="39">
        <v>2009</v>
      </c>
      <c r="J49" s="39"/>
      <c r="K49" s="39"/>
      <c r="L49" s="39">
        <v>2010</v>
      </c>
      <c r="M49" s="39"/>
      <c r="N49" s="39"/>
      <c r="O49" s="39">
        <v>2011</v>
      </c>
      <c r="P49" s="39"/>
      <c r="Q49" s="39"/>
      <c r="R49" s="39">
        <v>2012</v>
      </c>
      <c r="S49" s="39"/>
      <c r="T49" s="40"/>
      <c r="U49" s="48"/>
      <c r="V49" s="48"/>
      <c r="W49" s="48"/>
    </row>
    <row r="50" spans="1:24" ht="17.25" customHeight="1" x14ac:dyDescent="0.2">
      <c r="A50" s="35"/>
      <c r="B50" s="38"/>
      <c r="C50" s="8" t="s">
        <v>2</v>
      </c>
      <c r="D50" s="8" t="s">
        <v>3</v>
      </c>
      <c r="E50" s="9" t="s">
        <v>4</v>
      </c>
      <c r="F50" s="8" t="s">
        <v>2</v>
      </c>
      <c r="G50" s="8" t="s">
        <v>3</v>
      </c>
      <c r="H50" s="9" t="s">
        <v>4</v>
      </c>
      <c r="I50" s="8" t="s">
        <v>2</v>
      </c>
      <c r="J50" s="8" t="s">
        <v>3</v>
      </c>
      <c r="K50" s="9" t="s">
        <v>4</v>
      </c>
      <c r="L50" s="8" t="s">
        <v>2</v>
      </c>
      <c r="M50" s="8" t="s">
        <v>3</v>
      </c>
      <c r="N50" s="9" t="s">
        <v>4</v>
      </c>
      <c r="O50" s="8" t="s">
        <v>2</v>
      </c>
      <c r="P50" s="8" t="s">
        <v>3</v>
      </c>
      <c r="Q50" s="9" t="s">
        <v>4</v>
      </c>
      <c r="R50" s="8" t="s">
        <v>2</v>
      </c>
      <c r="S50" s="8" t="s">
        <v>3</v>
      </c>
      <c r="T50" s="16" t="s">
        <v>4</v>
      </c>
      <c r="U50" s="17"/>
      <c r="V50" s="17"/>
      <c r="W50" s="18"/>
    </row>
    <row r="51" spans="1:24" ht="26.25" customHeight="1" x14ac:dyDescent="0.2">
      <c r="A51" s="33" t="s">
        <v>5</v>
      </c>
      <c r="B51" s="27" t="s">
        <v>6</v>
      </c>
      <c r="C51" s="12">
        <v>679</v>
      </c>
      <c r="D51" s="12">
        <v>97</v>
      </c>
      <c r="E51" s="12">
        <f t="shared" ref="E51:E86" si="7">SUM(C51:D51)</f>
        <v>776</v>
      </c>
      <c r="F51" s="12">
        <v>768</v>
      </c>
      <c r="G51" s="12">
        <v>136</v>
      </c>
      <c r="H51" s="12">
        <f t="shared" ref="H51:H86" si="8">SUM(F51:G51)</f>
        <v>904</v>
      </c>
      <c r="I51" s="12">
        <v>760</v>
      </c>
      <c r="J51" s="12">
        <v>122</v>
      </c>
      <c r="K51" s="12">
        <f t="shared" ref="K51:K86" si="9">SUM(I51:J51)</f>
        <v>882</v>
      </c>
      <c r="L51" s="12">
        <v>895</v>
      </c>
      <c r="M51" s="12">
        <v>128</v>
      </c>
      <c r="N51" s="12">
        <f t="shared" ref="N51:N86" si="10">SUM(L51:M51)</f>
        <v>1023</v>
      </c>
      <c r="O51" s="12">
        <v>1095</v>
      </c>
      <c r="P51" s="12">
        <v>99</v>
      </c>
      <c r="Q51" s="12">
        <f t="shared" ref="Q51:Q86" si="11">SUM(O51:P51)</f>
        <v>1194</v>
      </c>
      <c r="R51" s="12">
        <v>1084</v>
      </c>
      <c r="S51" s="12">
        <v>44</v>
      </c>
      <c r="T51" s="13">
        <f t="shared" ref="T51:T86" si="12">SUM(R51:S51)</f>
        <v>1128</v>
      </c>
      <c r="U51" s="19"/>
      <c r="V51" s="19"/>
      <c r="W51" s="19"/>
    </row>
    <row r="52" spans="1:24" ht="26.25" customHeight="1" x14ac:dyDescent="0.2">
      <c r="A52" s="34"/>
      <c r="B52" s="27" t="s">
        <v>7</v>
      </c>
      <c r="C52" s="15">
        <v>384</v>
      </c>
      <c r="D52" s="15">
        <v>88</v>
      </c>
      <c r="E52" s="12">
        <f t="shared" si="7"/>
        <v>472</v>
      </c>
      <c r="F52" s="15">
        <v>435</v>
      </c>
      <c r="G52" s="15">
        <v>76</v>
      </c>
      <c r="H52" s="12">
        <f t="shared" si="8"/>
        <v>511</v>
      </c>
      <c r="I52" s="15">
        <v>480</v>
      </c>
      <c r="J52" s="15">
        <v>66</v>
      </c>
      <c r="K52" s="12">
        <f t="shared" si="9"/>
        <v>546</v>
      </c>
      <c r="L52" s="15">
        <v>513</v>
      </c>
      <c r="M52" s="15">
        <v>53</v>
      </c>
      <c r="N52" s="12">
        <f t="shared" si="10"/>
        <v>566</v>
      </c>
      <c r="O52" s="15">
        <v>632</v>
      </c>
      <c r="P52" s="15">
        <v>49</v>
      </c>
      <c r="Q52" s="12">
        <f t="shared" si="11"/>
        <v>681</v>
      </c>
      <c r="R52" s="15">
        <v>490</v>
      </c>
      <c r="S52" s="15">
        <v>25</v>
      </c>
      <c r="T52" s="13">
        <f t="shared" si="12"/>
        <v>515</v>
      </c>
      <c r="U52" s="20"/>
      <c r="V52" s="20"/>
      <c r="W52" s="20"/>
      <c r="X52" s="2"/>
    </row>
    <row r="53" spans="1:24" ht="26.25" customHeight="1" x14ac:dyDescent="0.2">
      <c r="A53" s="34"/>
      <c r="B53" s="27" t="s">
        <v>8</v>
      </c>
      <c r="C53" s="12">
        <v>635</v>
      </c>
      <c r="D53" s="15">
        <v>22</v>
      </c>
      <c r="E53" s="15">
        <f t="shared" si="7"/>
        <v>657</v>
      </c>
      <c r="F53" s="15">
        <v>600</v>
      </c>
      <c r="G53" s="15">
        <v>37</v>
      </c>
      <c r="H53" s="15">
        <f t="shared" si="8"/>
        <v>637</v>
      </c>
      <c r="I53" s="15">
        <v>547</v>
      </c>
      <c r="J53" s="15">
        <v>27</v>
      </c>
      <c r="K53" s="15">
        <f t="shared" si="9"/>
        <v>574</v>
      </c>
      <c r="L53" s="15">
        <v>415</v>
      </c>
      <c r="M53" s="15">
        <v>29</v>
      </c>
      <c r="N53" s="15">
        <f t="shared" si="10"/>
        <v>444</v>
      </c>
      <c r="O53" s="15">
        <v>444</v>
      </c>
      <c r="P53" s="15">
        <v>14</v>
      </c>
      <c r="Q53" s="15">
        <f t="shared" si="11"/>
        <v>458</v>
      </c>
      <c r="R53" s="15">
        <v>310</v>
      </c>
      <c r="S53" s="15">
        <v>5</v>
      </c>
      <c r="T53" s="31">
        <f t="shared" si="12"/>
        <v>315</v>
      </c>
      <c r="U53" s="21"/>
      <c r="V53" s="21"/>
      <c r="W53" s="21"/>
      <c r="X53" s="2"/>
    </row>
    <row r="54" spans="1:24" ht="26.25" customHeight="1" x14ac:dyDescent="0.2">
      <c r="A54" s="34"/>
      <c r="B54" s="27" t="s">
        <v>9</v>
      </c>
      <c r="C54" s="12">
        <v>529</v>
      </c>
      <c r="D54" s="12">
        <v>4</v>
      </c>
      <c r="E54" s="12">
        <f t="shared" si="7"/>
        <v>533</v>
      </c>
      <c r="F54" s="12">
        <v>567</v>
      </c>
      <c r="G54" s="12">
        <v>4</v>
      </c>
      <c r="H54" s="12">
        <f t="shared" si="8"/>
        <v>571</v>
      </c>
      <c r="I54" s="12">
        <v>784</v>
      </c>
      <c r="J54" s="12">
        <v>10</v>
      </c>
      <c r="K54" s="12">
        <f t="shared" si="9"/>
        <v>794</v>
      </c>
      <c r="L54" s="12">
        <v>1018</v>
      </c>
      <c r="M54" s="12">
        <v>3</v>
      </c>
      <c r="N54" s="12">
        <f t="shared" si="10"/>
        <v>1021</v>
      </c>
      <c r="O54" s="12">
        <v>1064</v>
      </c>
      <c r="P54" s="12">
        <v>9</v>
      </c>
      <c r="Q54" s="12">
        <f t="shared" si="11"/>
        <v>1073</v>
      </c>
      <c r="R54" s="12">
        <v>940</v>
      </c>
      <c r="S54" s="12">
        <v>1</v>
      </c>
      <c r="T54" s="13">
        <f t="shared" si="12"/>
        <v>941</v>
      </c>
      <c r="U54" s="21"/>
      <c r="V54" s="21"/>
      <c r="W54" s="21"/>
      <c r="X54" s="2"/>
    </row>
    <row r="55" spans="1:24" ht="26.25" customHeight="1" x14ac:dyDescent="0.2">
      <c r="A55" s="34"/>
      <c r="B55" s="27" t="s">
        <v>10</v>
      </c>
      <c r="C55" s="12">
        <v>45</v>
      </c>
      <c r="D55" s="12" t="s">
        <v>58</v>
      </c>
      <c r="E55" s="12">
        <f t="shared" si="7"/>
        <v>45</v>
      </c>
      <c r="F55" s="12">
        <v>55</v>
      </c>
      <c r="G55" s="12">
        <v>2</v>
      </c>
      <c r="H55" s="12">
        <f t="shared" si="8"/>
        <v>57</v>
      </c>
      <c r="I55" s="12">
        <v>49</v>
      </c>
      <c r="J55" s="12">
        <v>1</v>
      </c>
      <c r="K55" s="12">
        <f t="shared" si="9"/>
        <v>50</v>
      </c>
      <c r="L55" s="12">
        <v>54</v>
      </c>
      <c r="M55" s="12">
        <v>2</v>
      </c>
      <c r="N55" s="12">
        <f t="shared" si="10"/>
        <v>56</v>
      </c>
      <c r="O55" s="12">
        <v>70</v>
      </c>
      <c r="P55" s="12">
        <v>1</v>
      </c>
      <c r="Q55" s="12">
        <f t="shared" si="11"/>
        <v>71</v>
      </c>
      <c r="R55" s="12">
        <v>49</v>
      </c>
      <c r="S55" s="12">
        <v>2</v>
      </c>
      <c r="T55" s="13">
        <f t="shared" si="12"/>
        <v>51</v>
      </c>
      <c r="U55" s="21"/>
      <c r="V55" s="21"/>
      <c r="W55" s="21"/>
    </row>
    <row r="56" spans="1:24" ht="26.25" customHeight="1" x14ac:dyDescent="0.2">
      <c r="A56" s="34"/>
      <c r="B56" s="27" t="s">
        <v>11</v>
      </c>
      <c r="C56" s="12">
        <v>629</v>
      </c>
      <c r="D56" s="12">
        <v>19</v>
      </c>
      <c r="E56" s="12">
        <f t="shared" si="7"/>
        <v>648</v>
      </c>
      <c r="F56" s="12">
        <v>747</v>
      </c>
      <c r="G56" s="12">
        <v>36</v>
      </c>
      <c r="H56" s="12">
        <f t="shared" si="8"/>
        <v>783</v>
      </c>
      <c r="I56" s="12">
        <v>714</v>
      </c>
      <c r="J56" s="12">
        <v>17</v>
      </c>
      <c r="K56" s="12">
        <f t="shared" si="9"/>
        <v>731</v>
      </c>
      <c r="L56" s="12">
        <v>719</v>
      </c>
      <c r="M56" s="12">
        <v>19</v>
      </c>
      <c r="N56" s="12">
        <f t="shared" si="10"/>
        <v>738</v>
      </c>
      <c r="O56" s="12">
        <v>847</v>
      </c>
      <c r="P56" s="12">
        <v>11</v>
      </c>
      <c r="Q56" s="12">
        <f t="shared" si="11"/>
        <v>858</v>
      </c>
      <c r="R56" s="12">
        <v>683</v>
      </c>
      <c r="S56" s="12">
        <v>6</v>
      </c>
      <c r="T56" s="13">
        <f t="shared" si="12"/>
        <v>689</v>
      </c>
      <c r="U56" s="21"/>
      <c r="V56" s="21"/>
      <c r="W56" s="21"/>
    </row>
    <row r="57" spans="1:24" ht="26.25" customHeight="1" x14ac:dyDescent="0.2">
      <c r="A57" s="34"/>
      <c r="B57" s="27" t="s">
        <v>12</v>
      </c>
      <c r="C57" s="12">
        <v>120</v>
      </c>
      <c r="D57" s="12">
        <v>6</v>
      </c>
      <c r="E57" s="12">
        <f t="shared" si="7"/>
        <v>126</v>
      </c>
      <c r="F57" s="12">
        <v>171</v>
      </c>
      <c r="G57" s="12">
        <v>10</v>
      </c>
      <c r="H57" s="12">
        <f t="shared" si="8"/>
        <v>181</v>
      </c>
      <c r="I57" s="12">
        <v>183</v>
      </c>
      <c r="J57" s="12">
        <v>7</v>
      </c>
      <c r="K57" s="12">
        <f t="shared" si="9"/>
        <v>190</v>
      </c>
      <c r="L57" s="12">
        <v>217</v>
      </c>
      <c r="M57" s="12">
        <v>8</v>
      </c>
      <c r="N57" s="12">
        <f t="shared" si="10"/>
        <v>225</v>
      </c>
      <c r="O57" s="12">
        <v>225</v>
      </c>
      <c r="P57" s="12">
        <v>8</v>
      </c>
      <c r="Q57" s="12">
        <f t="shared" si="11"/>
        <v>233</v>
      </c>
      <c r="R57" s="12">
        <v>234</v>
      </c>
      <c r="S57" s="12">
        <v>2</v>
      </c>
      <c r="T57" s="13">
        <f t="shared" si="12"/>
        <v>236</v>
      </c>
      <c r="U57" s="21"/>
      <c r="V57" s="21"/>
      <c r="W57" s="21"/>
    </row>
    <row r="58" spans="1:24" ht="26.25" customHeight="1" x14ac:dyDescent="0.2">
      <c r="A58" s="35"/>
      <c r="B58" s="28" t="s">
        <v>13</v>
      </c>
      <c r="C58" s="12">
        <v>51</v>
      </c>
      <c r="D58" s="12">
        <v>2</v>
      </c>
      <c r="E58" s="12">
        <f t="shared" si="7"/>
        <v>53</v>
      </c>
      <c r="F58" s="12">
        <v>63</v>
      </c>
      <c r="G58" s="12">
        <v>1</v>
      </c>
      <c r="H58" s="12">
        <f t="shared" si="8"/>
        <v>64</v>
      </c>
      <c r="I58" s="12">
        <v>109</v>
      </c>
      <c r="J58" s="12">
        <v>6</v>
      </c>
      <c r="K58" s="12">
        <f t="shared" si="9"/>
        <v>115</v>
      </c>
      <c r="L58" s="12">
        <v>117</v>
      </c>
      <c r="M58" s="12">
        <v>2</v>
      </c>
      <c r="N58" s="12">
        <f t="shared" si="10"/>
        <v>119</v>
      </c>
      <c r="O58" s="12">
        <v>140</v>
      </c>
      <c r="P58" s="12">
        <v>4</v>
      </c>
      <c r="Q58" s="12">
        <f t="shared" si="11"/>
        <v>144</v>
      </c>
      <c r="R58" s="12">
        <v>137</v>
      </c>
      <c r="S58" s="12" t="s">
        <v>58</v>
      </c>
      <c r="T58" s="13">
        <f t="shared" si="12"/>
        <v>137</v>
      </c>
      <c r="U58" s="21"/>
      <c r="V58" s="21"/>
      <c r="W58" s="21"/>
    </row>
    <row r="59" spans="1:24" ht="26.25" customHeight="1" x14ac:dyDescent="0.2">
      <c r="A59" s="33" t="s">
        <v>14</v>
      </c>
      <c r="B59" s="27" t="s">
        <v>15</v>
      </c>
      <c r="C59" s="12">
        <v>206</v>
      </c>
      <c r="D59" s="12">
        <v>16</v>
      </c>
      <c r="E59" s="12">
        <f t="shared" si="7"/>
        <v>222</v>
      </c>
      <c r="F59" s="12">
        <v>225</v>
      </c>
      <c r="G59" s="12">
        <v>19</v>
      </c>
      <c r="H59" s="12">
        <f t="shared" si="8"/>
        <v>244</v>
      </c>
      <c r="I59" s="12">
        <v>180</v>
      </c>
      <c r="J59" s="12">
        <v>12</v>
      </c>
      <c r="K59" s="12">
        <f t="shared" si="9"/>
        <v>192</v>
      </c>
      <c r="L59" s="12">
        <v>235</v>
      </c>
      <c r="M59" s="12">
        <v>12</v>
      </c>
      <c r="N59" s="12">
        <f t="shared" si="10"/>
        <v>247</v>
      </c>
      <c r="O59" s="12">
        <v>342</v>
      </c>
      <c r="P59" s="12">
        <v>8</v>
      </c>
      <c r="Q59" s="12">
        <f t="shared" si="11"/>
        <v>350</v>
      </c>
      <c r="R59" s="12">
        <v>289</v>
      </c>
      <c r="S59" s="12">
        <v>6</v>
      </c>
      <c r="T59" s="13">
        <f t="shared" si="12"/>
        <v>295</v>
      </c>
      <c r="U59" s="21"/>
      <c r="V59" s="21"/>
      <c r="W59" s="21"/>
    </row>
    <row r="60" spans="1:24" ht="26.25" customHeight="1" x14ac:dyDescent="0.2">
      <c r="A60" s="34" t="s">
        <v>16</v>
      </c>
      <c r="B60" s="27" t="s">
        <v>17</v>
      </c>
      <c r="C60" s="12">
        <v>552</v>
      </c>
      <c r="D60" s="12">
        <v>58</v>
      </c>
      <c r="E60" s="12">
        <f t="shared" si="7"/>
        <v>610</v>
      </c>
      <c r="F60" s="12">
        <v>635</v>
      </c>
      <c r="G60" s="12">
        <v>65</v>
      </c>
      <c r="H60" s="12">
        <f t="shared" si="8"/>
        <v>700</v>
      </c>
      <c r="I60" s="12">
        <v>630</v>
      </c>
      <c r="J60" s="12">
        <v>46</v>
      </c>
      <c r="K60" s="12">
        <f t="shared" si="9"/>
        <v>676</v>
      </c>
      <c r="L60" s="12">
        <v>781</v>
      </c>
      <c r="M60" s="12">
        <v>27</v>
      </c>
      <c r="N60" s="12">
        <f t="shared" si="10"/>
        <v>808</v>
      </c>
      <c r="O60" s="12">
        <v>814</v>
      </c>
      <c r="P60" s="12">
        <v>33</v>
      </c>
      <c r="Q60" s="12">
        <f t="shared" si="11"/>
        <v>847</v>
      </c>
      <c r="R60" s="12">
        <v>718</v>
      </c>
      <c r="S60" s="12">
        <v>10</v>
      </c>
      <c r="T60" s="13">
        <f t="shared" si="12"/>
        <v>728</v>
      </c>
      <c r="U60" s="20"/>
      <c r="V60" s="20"/>
      <c r="W60" s="20"/>
    </row>
    <row r="61" spans="1:24" ht="26.25" customHeight="1" x14ac:dyDescent="0.2">
      <c r="A61" s="34" t="s">
        <v>18</v>
      </c>
      <c r="B61" s="27" t="s">
        <v>19</v>
      </c>
      <c r="C61" s="12">
        <v>138</v>
      </c>
      <c r="D61" s="12">
        <v>2</v>
      </c>
      <c r="E61" s="12">
        <f t="shared" si="7"/>
        <v>140</v>
      </c>
      <c r="F61" s="12">
        <v>183</v>
      </c>
      <c r="G61" s="12">
        <v>2</v>
      </c>
      <c r="H61" s="12">
        <f t="shared" si="8"/>
        <v>185</v>
      </c>
      <c r="I61" s="12">
        <v>145</v>
      </c>
      <c r="J61" s="12">
        <v>2</v>
      </c>
      <c r="K61" s="12">
        <f t="shared" si="9"/>
        <v>147</v>
      </c>
      <c r="L61" s="12">
        <v>191</v>
      </c>
      <c r="M61" s="12">
        <v>2</v>
      </c>
      <c r="N61" s="12">
        <f t="shared" si="10"/>
        <v>193</v>
      </c>
      <c r="O61" s="12">
        <v>176</v>
      </c>
      <c r="P61" s="12" t="s">
        <v>58</v>
      </c>
      <c r="Q61" s="12">
        <f t="shared" si="11"/>
        <v>176</v>
      </c>
      <c r="R61" s="12">
        <v>162</v>
      </c>
      <c r="S61" s="12">
        <v>1</v>
      </c>
      <c r="T61" s="13">
        <f t="shared" si="12"/>
        <v>163</v>
      </c>
      <c r="U61" s="21"/>
      <c r="V61" s="21"/>
      <c r="W61" s="21"/>
    </row>
    <row r="62" spans="1:24" ht="26.25" customHeight="1" x14ac:dyDescent="0.2">
      <c r="A62" s="34" t="s">
        <v>20</v>
      </c>
      <c r="B62" s="27" t="s">
        <v>21</v>
      </c>
      <c r="C62" s="12">
        <v>274</v>
      </c>
      <c r="D62" s="12">
        <v>44</v>
      </c>
      <c r="E62" s="12">
        <f t="shared" si="7"/>
        <v>318</v>
      </c>
      <c r="F62" s="12">
        <v>291</v>
      </c>
      <c r="G62" s="12">
        <v>51</v>
      </c>
      <c r="H62" s="12">
        <f t="shared" si="8"/>
        <v>342</v>
      </c>
      <c r="I62" s="12">
        <v>247</v>
      </c>
      <c r="J62" s="12">
        <v>57</v>
      </c>
      <c r="K62" s="12">
        <f t="shared" si="9"/>
        <v>304</v>
      </c>
      <c r="L62" s="12">
        <v>282</v>
      </c>
      <c r="M62" s="12">
        <v>38</v>
      </c>
      <c r="N62" s="12">
        <f t="shared" si="10"/>
        <v>320</v>
      </c>
      <c r="O62" s="12">
        <v>283</v>
      </c>
      <c r="P62" s="12">
        <v>31</v>
      </c>
      <c r="Q62" s="12">
        <f t="shared" si="11"/>
        <v>314</v>
      </c>
      <c r="R62" s="12">
        <v>226</v>
      </c>
      <c r="S62" s="12">
        <v>11</v>
      </c>
      <c r="T62" s="13">
        <f t="shared" si="12"/>
        <v>237</v>
      </c>
      <c r="U62" s="21"/>
      <c r="V62" s="21"/>
      <c r="W62" s="21"/>
    </row>
    <row r="63" spans="1:24" ht="26.25" customHeight="1" x14ac:dyDescent="0.2">
      <c r="A63" s="34" t="s">
        <v>22</v>
      </c>
      <c r="B63" s="27" t="s">
        <v>23</v>
      </c>
      <c r="C63" s="12">
        <v>1299</v>
      </c>
      <c r="D63" s="12">
        <v>183</v>
      </c>
      <c r="E63" s="12">
        <f t="shared" si="7"/>
        <v>1482</v>
      </c>
      <c r="F63" s="12">
        <v>1292</v>
      </c>
      <c r="G63" s="12">
        <v>190</v>
      </c>
      <c r="H63" s="12">
        <f t="shared" si="8"/>
        <v>1482</v>
      </c>
      <c r="I63" s="12">
        <v>1280</v>
      </c>
      <c r="J63" s="12">
        <v>202</v>
      </c>
      <c r="K63" s="12">
        <f t="shared" si="9"/>
        <v>1482</v>
      </c>
      <c r="L63" s="12">
        <v>1376</v>
      </c>
      <c r="M63" s="12">
        <v>150</v>
      </c>
      <c r="N63" s="12">
        <f t="shared" si="10"/>
        <v>1526</v>
      </c>
      <c r="O63" s="12">
        <v>1717</v>
      </c>
      <c r="P63" s="12">
        <v>128</v>
      </c>
      <c r="Q63" s="12">
        <f t="shared" si="11"/>
        <v>1845</v>
      </c>
      <c r="R63" s="12">
        <v>1508</v>
      </c>
      <c r="S63" s="12">
        <v>48</v>
      </c>
      <c r="T63" s="13">
        <f t="shared" si="12"/>
        <v>1556</v>
      </c>
      <c r="U63" s="21"/>
      <c r="V63" s="21"/>
      <c r="W63" s="21"/>
    </row>
    <row r="64" spans="1:24" ht="26.25" customHeight="1" x14ac:dyDescent="0.2">
      <c r="A64" s="33" t="s">
        <v>24</v>
      </c>
      <c r="B64" s="29" t="s">
        <v>25</v>
      </c>
      <c r="C64" s="12">
        <v>2261</v>
      </c>
      <c r="D64" s="12">
        <v>3</v>
      </c>
      <c r="E64" s="12">
        <f t="shared" si="7"/>
        <v>2264</v>
      </c>
      <c r="F64" s="12">
        <v>2286</v>
      </c>
      <c r="G64" s="12">
        <v>1</v>
      </c>
      <c r="H64" s="12">
        <f t="shared" si="8"/>
        <v>2287</v>
      </c>
      <c r="I64" s="12">
        <v>2092</v>
      </c>
      <c r="J64" s="12" t="s">
        <v>58</v>
      </c>
      <c r="K64" s="12">
        <f t="shared" si="9"/>
        <v>2092</v>
      </c>
      <c r="L64" s="12">
        <v>2037</v>
      </c>
      <c r="M64" s="12" t="s">
        <v>58</v>
      </c>
      <c r="N64" s="12">
        <f t="shared" si="10"/>
        <v>2037</v>
      </c>
      <c r="O64" s="12">
        <v>2004</v>
      </c>
      <c r="P64" s="12">
        <v>1</v>
      </c>
      <c r="Q64" s="12">
        <f t="shared" si="11"/>
        <v>2005</v>
      </c>
      <c r="R64" s="12">
        <v>1553</v>
      </c>
      <c r="S64" s="12" t="s">
        <v>58</v>
      </c>
      <c r="T64" s="13">
        <f t="shared" si="12"/>
        <v>1553</v>
      </c>
      <c r="U64" s="21"/>
      <c r="V64" s="21"/>
      <c r="W64" s="21"/>
    </row>
    <row r="65" spans="1:23" ht="26.25" customHeight="1" x14ac:dyDescent="0.2">
      <c r="A65" s="34"/>
      <c r="B65" s="29" t="s">
        <v>26</v>
      </c>
      <c r="C65" s="12">
        <v>899</v>
      </c>
      <c r="D65" s="12">
        <v>1</v>
      </c>
      <c r="E65" s="12">
        <f t="shared" si="7"/>
        <v>900</v>
      </c>
      <c r="F65" s="12">
        <v>1004</v>
      </c>
      <c r="G65" s="12" t="s">
        <v>58</v>
      </c>
      <c r="H65" s="12">
        <f t="shared" si="8"/>
        <v>1004</v>
      </c>
      <c r="I65" s="12">
        <v>1015</v>
      </c>
      <c r="J65" s="12">
        <v>2</v>
      </c>
      <c r="K65" s="12">
        <f t="shared" si="9"/>
        <v>1017</v>
      </c>
      <c r="L65" s="12">
        <v>1229</v>
      </c>
      <c r="M65" s="12" t="s">
        <v>58</v>
      </c>
      <c r="N65" s="12">
        <f t="shared" si="10"/>
        <v>1229</v>
      </c>
      <c r="O65" s="12">
        <v>1272</v>
      </c>
      <c r="P65" s="12">
        <v>2</v>
      </c>
      <c r="Q65" s="12">
        <f t="shared" si="11"/>
        <v>1274</v>
      </c>
      <c r="R65" s="12">
        <v>1022</v>
      </c>
      <c r="S65" s="12" t="s">
        <v>58</v>
      </c>
      <c r="T65" s="13">
        <f t="shared" si="12"/>
        <v>1022</v>
      </c>
      <c r="U65" s="21"/>
      <c r="V65" s="21"/>
      <c r="W65" s="21"/>
    </row>
    <row r="66" spans="1:23" ht="26.25" customHeight="1" x14ac:dyDescent="0.2">
      <c r="A66" s="34"/>
      <c r="B66" s="29" t="s">
        <v>27</v>
      </c>
      <c r="C66" s="12">
        <v>1673</v>
      </c>
      <c r="D66" s="12">
        <v>1</v>
      </c>
      <c r="E66" s="12">
        <f t="shared" si="7"/>
        <v>1674</v>
      </c>
      <c r="F66" s="12">
        <v>1683</v>
      </c>
      <c r="G66" s="12">
        <v>2</v>
      </c>
      <c r="H66" s="12">
        <f t="shared" si="8"/>
        <v>1685</v>
      </c>
      <c r="I66" s="12">
        <v>1437</v>
      </c>
      <c r="J66" s="12">
        <v>1</v>
      </c>
      <c r="K66" s="12">
        <f t="shared" si="9"/>
        <v>1438</v>
      </c>
      <c r="L66" s="12">
        <v>1440</v>
      </c>
      <c r="M66" s="12" t="s">
        <v>58</v>
      </c>
      <c r="N66" s="12">
        <f t="shared" si="10"/>
        <v>1440</v>
      </c>
      <c r="O66" s="12">
        <v>1446</v>
      </c>
      <c r="P66" s="12" t="s">
        <v>58</v>
      </c>
      <c r="Q66" s="12">
        <f t="shared" si="11"/>
        <v>1446</v>
      </c>
      <c r="R66" s="12">
        <v>1207</v>
      </c>
      <c r="S66" s="12" t="s">
        <v>58</v>
      </c>
      <c r="T66" s="13">
        <f t="shared" si="12"/>
        <v>1207</v>
      </c>
      <c r="U66" s="21"/>
      <c r="V66" s="21"/>
      <c r="W66" s="21"/>
    </row>
    <row r="67" spans="1:23" ht="26.25" customHeight="1" x14ac:dyDescent="0.2">
      <c r="A67" s="34"/>
      <c r="B67" s="29" t="s">
        <v>28</v>
      </c>
      <c r="C67" s="12">
        <v>728</v>
      </c>
      <c r="D67" s="12">
        <v>1</v>
      </c>
      <c r="E67" s="12">
        <f t="shared" si="7"/>
        <v>729</v>
      </c>
      <c r="F67" s="12">
        <v>728</v>
      </c>
      <c r="G67" s="12" t="s">
        <v>58</v>
      </c>
      <c r="H67" s="12">
        <f t="shared" si="8"/>
        <v>728</v>
      </c>
      <c r="I67" s="12">
        <v>627</v>
      </c>
      <c r="J67" s="12">
        <v>1</v>
      </c>
      <c r="K67" s="12">
        <f t="shared" si="9"/>
        <v>628</v>
      </c>
      <c r="L67" s="12">
        <v>753</v>
      </c>
      <c r="M67" s="12">
        <v>2</v>
      </c>
      <c r="N67" s="12">
        <f t="shared" si="10"/>
        <v>755</v>
      </c>
      <c r="O67" s="12">
        <v>831</v>
      </c>
      <c r="P67" s="12" t="s">
        <v>58</v>
      </c>
      <c r="Q67" s="12">
        <f t="shared" si="11"/>
        <v>831</v>
      </c>
      <c r="R67" s="12">
        <v>757</v>
      </c>
      <c r="S67" s="12" t="s">
        <v>58</v>
      </c>
      <c r="T67" s="13">
        <f t="shared" si="12"/>
        <v>757</v>
      </c>
      <c r="U67" s="21"/>
      <c r="V67" s="21"/>
      <c r="W67" s="21"/>
    </row>
    <row r="68" spans="1:23" ht="26.25" customHeight="1" x14ac:dyDescent="0.2">
      <c r="A68" s="34"/>
      <c r="B68" s="29" t="s">
        <v>29</v>
      </c>
      <c r="C68" s="12">
        <v>537</v>
      </c>
      <c r="D68" s="12">
        <v>9</v>
      </c>
      <c r="E68" s="12">
        <f t="shared" si="7"/>
        <v>546</v>
      </c>
      <c r="F68" s="12">
        <v>588</v>
      </c>
      <c r="G68" s="12">
        <v>16</v>
      </c>
      <c r="H68" s="12">
        <f t="shared" si="8"/>
        <v>604</v>
      </c>
      <c r="I68" s="12">
        <v>604</v>
      </c>
      <c r="J68" s="12">
        <v>8</v>
      </c>
      <c r="K68" s="12">
        <f t="shared" si="9"/>
        <v>612</v>
      </c>
      <c r="L68" s="12">
        <v>564</v>
      </c>
      <c r="M68" s="12">
        <v>13</v>
      </c>
      <c r="N68" s="12">
        <f t="shared" si="10"/>
        <v>577</v>
      </c>
      <c r="O68" s="12">
        <v>553</v>
      </c>
      <c r="P68" s="12">
        <v>11</v>
      </c>
      <c r="Q68" s="12">
        <f t="shared" si="11"/>
        <v>564</v>
      </c>
      <c r="R68" s="12">
        <v>468</v>
      </c>
      <c r="S68" s="12">
        <v>7</v>
      </c>
      <c r="T68" s="13">
        <f t="shared" si="12"/>
        <v>475</v>
      </c>
      <c r="U68" s="21"/>
      <c r="V68" s="21"/>
      <c r="W68" s="21"/>
    </row>
    <row r="69" spans="1:23" ht="26.25" customHeight="1" x14ac:dyDescent="0.2">
      <c r="A69" s="34"/>
      <c r="B69" s="29" t="s">
        <v>30</v>
      </c>
      <c r="C69" s="12">
        <v>1189</v>
      </c>
      <c r="D69" s="12">
        <v>11</v>
      </c>
      <c r="E69" s="12">
        <f t="shared" si="7"/>
        <v>1200</v>
      </c>
      <c r="F69" s="12">
        <v>1248</v>
      </c>
      <c r="G69" s="12">
        <v>9</v>
      </c>
      <c r="H69" s="12">
        <f t="shared" si="8"/>
        <v>1257</v>
      </c>
      <c r="I69" s="12">
        <v>1196</v>
      </c>
      <c r="J69" s="12">
        <v>13</v>
      </c>
      <c r="K69" s="12">
        <f t="shared" si="9"/>
        <v>1209</v>
      </c>
      <c r="L69" s="12">
        <v>1296</v>
      </c>
      <c r="M69" s="12">
        <v>12</v>
      </c>
      <c r="N69" s="12">
        <f t="shared" si="10"/>
        <v>1308</v>
      </c>
      <c r="O69" s="12">
        <v>1503</v>
      </c>
      <c r="P69" s="12">
        <v>6</v>
      </c>
      <c r="Q69" s="12">
        <f t="shared" si="11"/>
        <v>1509</v>
      </c>
      <c r="R69" s="12">
        <v>1247</v>
      </c>
      <c r="S69" s="12">
        <v>7</v>
      </c>
      <c r="T69" s="13">
        <f t="shared" si="12"/>
        <v>1254</v>
      </c>
      <c r="U69" s="21"/>
      <c r="V69" s="21"/>
      <c r="W69" s="21"/>
    </row>
    <row r="70" spans="1:23" ht="26.25" customHeight="1" x14ac:dyDescent="0.2">
      <c r="A70" s="34"/>
      <c r="B70" s="29" t="s">
        <v>31</v>
      </c>
      <c r="C70" s="12">
        <v>541</v>
      </c>
      <c r="D70" s="12">
        <v>7</v>
      </c>
      <c r="E70" s="12">
        <f t="shared" si="7"/>
        <v>548</v>
      </c>
      <c r="F70" s="12">
        <v>679</v>
      </c>
      <c r="G70" s="12">
        <v>9</v>
      </c>
      <c r="H70" s="12">
        <f t="shared" si="8"/>
        <v>688</v>
      </c>
      <c r="I70" s="12">
        <v>571</v>
      </c>
      <c r="J70" s="12">
        <v>8</v>
      </c>
      <c r="K70" s="12">
        <f t="shared" si="9"/>
        <v>579</v>
      </c>
      <c r="L70" s="12">
        <v>659</v>
      </c>
      <c r="M70" s="12">
        <v>4</v>
      </c>
      <c r="N70" s="12">
        <f t="shared" si="10"/>
        <v>663</v>
      </c>
      <c r="O70" s="12">
        <v>735</v>
      </c>
      <c r="P70" s="12">
        <v>5</v>
      </c>
      <c r="Q70" s="12">
        <f t="shared" si="11"/>
        <v>740</v>
      </c>
      <c r="R70" s="12">
        <v>586</v>
      </c>
      <c r="S70" s="12">
        <v>1</v>
      </c>
      <c r="T70" s="13">
        <f t="shared" si="12"/>
        <v>587</v>
      </c>
      <c r="U70" s="20"/>
      <c r="V70" s="20"/>
      <c r="W70" s="20"/>
    </row>
    <row r="71" spans="1:23" ht="26.25" customHeight="1" x14ac:dyDescent="0.2">
      <c r="A71" s="34"/>
      <c r="B71" s="29" t="s">
        <v>32</v>
      </c>
      <c r="C71" s="12">
        <v>393</v>
      </c>
      <c r="D71" s="12">
        <v>10</v>
      </c>
      <c r="E71" s="12">
        <f t="shared" si="7"/>
        <v>403</v>
      </c>
      <c r="F71" s="12">
        <v>368</v>
      </c>
      <c r="G71" s="12">
        <v>22</v>
      </c>
      <c r="H71" s="12">
        <f t="shared" si="8"/>
        <v>390</v>
      </c>
      <c r="I71" s="12">
        <v>346</v>
      </c>
      <c r="J71" s="12">
        <v>13</v>
      </c>
      <c r="K71" s="12">
        <f t="shared" si="9"/>
        <v>359</v>
      </c>
      <c r="L71" s="12">
        <v>375</v>
      </c>
      <c r="M71" s="12">
        <v>16</v>
      </c>
      <c r="N71" s="12">
        <f t="shared" si="10"/>
        <v>391</v>
      </c>
      <c r="O71" s="12">
        <v>405</v>
      </c>
      <c r="P71" s="12">
        <v>16</v>
      </c>
      <c r="Q71" s="12">
        <f t="shared" si="11"/>
        <v>421</v>
      </c>
      <c r="R71" s="12">
        <v>355</v>
      </c>
      <c r="S71" s="12">
        <v>1</v>
      </c>
      <c r="T71" s="13">
        <f t="shared" si="12"/>
        <v>356</v>
      </c>
      <c r="U71" s="21"/>
      <c r="V71" s="21"/>
      <c r="W71" s="21"/>
    </row>
    <row r="72" spans="1:23" ht="26.25" customHeight="1" x14ac:dyDescent="0.2">
      <c r="A72" s="34"/>
      <c r="B72" s="29" t="s">
        <v>33</v>
      </c>
      <c r="C72" s="12">
        <v>12</v>
      </c>
      <c r="D72" s="12" t="s">
        <v>58</v>
      </c>
      <c r="E72" s="12">
        <f t="shared" si="7"/>
        <v>12</v>
      </c>
      <c r="F72" s="12">
        <v>6</v>
      </c>
      <c r="G72" s="12" t="s">
        <v>58</v>
      </c>
      <c r="H72" s="12">
        <f t="shared" si="8"/>
        <v>6</v>
      </c>
      <c r="I72" s="12">
        <v>9</v>
      </c>
      <c r="J72" s="12" t="s">
        <v>58</v>
      </c>
      <c r="K72" s="12">
        <f t="shared" si="9"/>
        <v>9</v>
      </c>
      <c r="L72" s="12">
        <v>8</v>
      </c>
      <c r="M72" s="12" t="s">
        <v>58</v>
      </c>
      <c r="N72" s="12">
        <f t="shared" si="10"/>
        <v>8</v>
      </c>
      <c r="O72" s="12">
        <v>13</v>
      </c>
      <c r="P72" s="12" t="s">
        <v>58</v>
      </c>
      <c r="Q72" s="12">
        <f t="shared" si="11"/>
        <v>13</v>
      </c>
      <c r="R72" s="12">
        <v>18</v>
      </c>
      <c r="S72" s="12" t="s">
        <v>58</v>
      </c>
      <c r="T72" s="13">
        <f t="shared" si="12"/>
        <v>18</v>
      </c>
      <c r="U72" s="21"/>
      <c r="V72" s="21"/>
      <c r="W72" s="21"/>
    </row>
    <row r="73" spans="1:23" ht="26.25" customHeight="1" x14ac:dyDescent="0.2">
      <c r="A73" s="34"/>
      <c r="B73" s="29" t="s">
        <v>34</v>
      </c>
      <c r="C73" s="12">
        <v>685</v>
      </c>
      <c r="D73" s="12">
        <v>91</v>
      </c>
      <c r="E73" s="12">
        <f t="shared" si="7"/>
        <v>776</v>
      </c>
      <c r="F73" s="12">
        <v>696</v>
      </c>
      <c r="G73" s="12">
        <v>74</v>
      </c>
      <c r="H73" s="12">
        <f t="shared" si="8"/>
        <v>770</v>
      </c>
      <c r="I73" s="12">
        <v>746</v>
      </c>
      <c r="J73" s="12">
        <v>75</v>
      </c>
      <c r="K73" s="12">
        <f t="shared" si="9"/>
        <v>821</v>
      </c>
      <c r="L73" s="12">
        <v>817</v>
      </c>
      <c r="M73" s="12">
        <v>75</v>
      </c>
      <c r="N73" s="12">
        <f t="shared" si="10"/>
        <v>892</v>
      </c>
      <c r="O73" s="12">
        <v>852</v>
      </c>
      <c r="P73" s="12">
        <v>51</v>
      </c>
      <c r="Q73" s="12">
        <f t="shared" si="11"/>
        <v>903</v>
      </c>
      <c r="R73" s="12">
        <v>738</v>
      </c>
      <c r="S73" s="12">
        <v>28</v>
      </c>
      <c r="T73" s="13">
        <f t="shared" si="12"/>
        <v>766</v>
      </c>
      <c r="U73" s="21"/>
      <c r="V73" s="21"/>
      <c r="W73" s="21"/>
    </row>
    <row r="74" spans="1:23" ht="26.25" customHeight="1" x14ac:dyDescent="0.2">
      <c r="A74" s="35"/>
      <c r="B74" s="29" t="s">
        <v>35</v>
      </c>
      <c r="C74" s="12">
        <v>275</v>
      </c>
      <c r="D74" s="12">
        <v>41</v>
      </c>
      <c r="E74" s="12">
        <f t="shared" si="7"/>
        <v>316</v>
      </c>
      <c r="F74" s="12">
        <v>355</v>
      </c>
      <c r="G74" s="12">
        <v>58</v>
      </c>
      <c r="H74" s="12">
        <f t="shared" si="8"/>
        <v>413</v>
      </c>
      <c r="I74" s="12">
        <v>356</v>
      </c>
      <c r="J74" s="12">
        <v>50</v>
      </c>
      <c r="K74" s="12">
        <f t="shared" si="9"/>
        <v>406</v>
      </c>
      <c r="L74" s="12">
        <v>385</v>
      </c>
      <c r="M74" s="12">
        <v>33</v>
      </c>
      <c r="N74" s="12">
        <f t="shared" si="10"/>
        <v>418</v>
      </c>
      <c r="O74" s="12">
        <v>397</v>
      </c>
      <c r="P74" s="12">
        <v>32</v>
      </c>
      <c r="Q74" s="12">
        <f t="shared" si="11"/>
        <v>429</v>
      </c>
      <c r="R74" s="12">
        <v>375</v>
      </c>
      <c r="S74" s="12">
        <v>13</v>
      </c>
      <c r="T74" s="13">
        <f t="shared" si="12"/>
        <v>388</v>
      </c>
      <c r="U74" s="21"/>
      <c r="V74" s="21"/>
      <c r="W74" s="21"/>
    </row>
    <row r="75" spans="1:23" ht="26.25" customHeight="1" x14ac:dyDescent="0.2">
      <c r="A75" s="33" t="s">
        <v>36</v>
      </c>
      <c r="B75" s="29" t="s">
        <v>37</v>
      </c>
      <c r="C75" s="12">
        <v>856</v>
      </c>
      <c r="D75" s="12">
        <v>318</v>
      </c>
      <c r="E75" s="12">
        <f t="shared" si="7"/>
        <v>1174</v>
      </c>
      <c r="F75" s="12">
        <v>839</v>
      </c>
      <c r="G75" s="12">
        <v>316</v>
      </c>
      <c r="H75" s="12">
        <f t="shared" si="8"/>
        <v>1155</v>
      </c>
      <c r="I75" s="12">
        <v>705</v>
      </c>
      <c r="J75" s="12">
        <v>326</v>
      </c>
      <c r="K75" s="12">
        <f t="shared" si="9"/>
        <v>1031</v>
      </c>
      <c r="L75" s="12">
        <v>777</v>
      </c>
      <c r="M75" s="12">
        <v>224</v>
      </c>
      <c r="N75" s="12">
        <f t="shared" si="10"/>
        <v>1001</v>
      </c>
      <c r="O75" s="12">
        <v>802</v>
      </c>
      <c r="P75" s="12">
        <v>192</v>
      </c>
      <c r="Q75" s="12">
        <f t="shared" si="11"/>
        <v>994</v>
      </c>
      <c r="R75" s="12">
        <v>745</v>
      </c>
      <c r="S75" s="12">
        <v>100</v>
      </c>
      <c r="T75" s="13">
        <f t="shared" si="12"/>
        <v>845</v>
      </c>
      <c r="U75" s="20"/>
      <c r="V75" s="20"/>
      <c r="W75" s="20"/>
    </row>
    <row r="76" spans="1:23" ht="26.25" customHeight="1" x14ac:dyDescent="0.2">
      <c r="A76" s="34"/>
      <c r="B76" s="29" t="s">
        <v>38</v>
      </c>
      <c r="C76" s="12">
        <v>515</v>
      </c>
      <c r="D76" s="12">
        <v>59</v>
      </c>
      <c r="E76" s="12">
        <f t="shared" si="7"/>
        <v>574</v>
      </c>
      <c r="F76" s="12">
        <v>538</v>
      </c>
      <c r="G76" s="12">
        <v>96</v>
      </c>
      <c r="H76" s="12">
        <f t="shared" si="8"/>
        <v>634</v>
      </c>
      <c r="I76" s="12">
        <v>486</v>
      </c>
      <c r="J76" s="12">
        <v>71</v>
      </c>
      <c r="K76" s="12">
        <f t="shared" si="9"/>
        <v>557</v>
      </c>
      <c r="L76" s="12">
        <v>524</v>
      </c>
      <c r="M76" s="12">
        <v>76</v>
      </c>
      <c r="N76" s="12">
        <f t="shared" si="10"/>
        <v>600</v>
      </c>
      <c r="O76" s="12">
        <v>591</v>
      </c>
      <c r="P76" s="12">
        <v>58</v>
      </c>
      <c r="Q76" s="12">
        <f t="shared" si="11"/>
        <v>649</v>
      </c>
      <c r="R76" s="12">
        <v>503</v>
      </c>
      <c r="S76" s="12">
        <v>28</v>
      </c>
      <c r="T76" s="13">
        <f t="shared" si="12"/>
        <v>531</v>
      </c>
      <c r="U76" s="21"/>
      <c r="V76" s="21"/>
      <c r="W76" s="21"/>
    </row>
    <row r="77" spans="1:23" ht="26.25" customHeight="1" x14ac:dyDescent="0.2">
      <c r="A77" s="34"/>
      <c r="B77" s="29" t="s">
        <v>39</v>
      </c>
      <c r="C77" s="12">
        <v>538</v>
      </c>
      <c r="D77" s="12">
        <v>42</v>
      </c>
      <c r="E77" s="12">
        <f t="shared" si="7"/>
        <v>580</v>
      </c>
      <c r="F77" s="12">
        <v>593</v>
      </c>
      <c r="G77" s="12">
        <v>51</v>
      </c>
      <c r="H77" s="12">
        <f t="shared" si="8"/>
        <v>644</v>
      </c>
      <c r="I77" s="12">
        <v>575</v>
      </c>
      <c r="J77" s="12">
        <v>56</v>
      </c>
      <c r="K77" s="12">
        <f t="shared" si="9"/>
        <v>631</v>
      </c>
      <c r="L77" s="12">
        <v>695</v>
      </c>
      <c r="M77" s="12">
        <v>32</v>
      </c>
      <c r="N77" s="12">
        <f t="shared" si="10"/>
        <v>727</v>
      </c>
      <c r="O77" s="12">
        <v>709</v>
      </c>
      <c r="P77" s="12">
        <v>30</v>
      </c>
      <c r="Q77" s="12">
        <f t="shared" si="11"/>
        <v>739</v>
      </c>
      <c r="R77" s="12">
        <v>662</v>
      </c>
      <c r="S77" s="12">
        <v>10</v>
      </c>
      <c r="T77" s="13">
        <f t="shared" si="12"/>
        <v>672</v>
      </c>
      <c r="U77" s="21"/>
      <c r="V77" s="21"/>
      <c r="W77" s="21"/>
    </row>
    <row r="78" spans="1:23" ht="26.25" customHeight="1" x14ac:dyDescent="0.2">
      <c r="A78" s="34"/>
      <c r="B78" s="29" t="s">
        <v>40</v>
      </c>
      <c r="C78" s="12">
        <v>511</v>
      </c>
      <c r="D78" s="12">
        <v>54</v>
      </c>
      <c r="E78" s="12">
        <f t="shared" si="7"/>
        <v>565</v>
      </c>
      <c r="F78" s="12">
        <v>475</v>
      </c>
      <c r="G78" s="12">
        <v>45</v>
      </c>
      <c r="H78" s="12">
        <f t="shared" si="8"/>
        <v>520</v>
      </c>
      <c r="I78" s="12">
        <v>403</v>
      </c>
      <c r="J78" s="12">
        <v>28</v>
      </c>
      <c r="K78" s="12">
        <f t="shared" si="9"/>
        <v>431</v>
      </c>
      <c r="L78" s="12">
        <v>485</v>
      </c>
      <c r="M78" s="12">
        <v>24</v>
      </c>
      <c r="N78" s="12">
        <f t="shared" si="10"/>
        <v>509</v>
      </c>
      <c r="O78" s="12">
        <v>422</v>
      </c>
      <c r="P78" s="12">
        <v>22</v>
      </c>
      <c r="Q78" s="12">
        <f t="shared" si="11"/>
        <v>444</v>
      </c>
      <c r="R78" s="12">
        <v>413</v>
      </c>
      <c r="S78" s="12">
        <v>15</v>
      </c>
      <c r="T78" s="13">
        <f t="shared" si="12"/>
        <v>428</v>
      </c>
      <c r="U78" s="21"/>
      <c r="V78" s="21"/>
      <c r="W78" s="21"/>
    </row>
    <row r="79" spans="1:23" ht="26.25" customHeight="1" x14ac:dyDescent="0.2">
      <c r="A79" s="34"/>
      <c r="B79" s="29" t="s">
        <v>41</v>
      </c>
      <c r="C79" s="12">
        <v>779</v>
      </c>
      <c r="D79" s="12">
        <v>223</v>
      </c>
      <c r="E79" s="12">
        <f t="shared" si="7"/>
        <v>1002</v>
      </c>
      <c r="F79" s="12">
        <v>938</v>
      </c>
      <c r="G79" s="12">
        <v>239</v>
      </c>
      <c r="H79" s="12">
        <f t="shared" si="8"/>
        <v>1177</v>
      </c>
      <c r="I79" s="12">
        <v>876</v>
      </c>
      <c r="J79" s="12">
        <v>212</v>
      </c>
      <c r="K79" s="12">
        <f t="shared" si="9"/>
        <v>1088</v>
      </c>
      <c r="L79" s="12">
        <v>914</v>
      </c>
      <c r="M79" s="12">
        <v>256</v>
      </c>
      <c r="N79" s="12">
        <f t="shared" si="10"/>
        <v>1170</v>
      </c>
      <c r="O79" s="12">
        <v>862</v>
      </c>
      <c r="P79" s="12">
        <v>177</v>
      </c>
      <c r="Q79" s="12">
        <f t="shared" si="11"/>
        <v>1039</v>
      </c>
      <c r="R79" s="12">
        <v>787</v>
      </c>
      <c r="S79" s="12">
        <v>121</v>
      </c>
      <c r="T79" s="13">
        <f t="shared" si="12"/>
        <v>908</v>
      </c>
      <c r="U79" s="20"/>
      <c r="V79" s="20"/>
      <c r="W79" s="20"/>
    </row>
    <row r="80" spans="1:23" ht="26.25" customHeight="1" x14ac:dyDescent="0.2">
      <c r="A80" s="34"/>
      <c r="B80" s="29" t="s">
        <v>42</v>
      </c>
      <c r="C80" s="12">
        <v>281</v>
      </c>
      <c r="D80" s="12">
        <v>81</v>
      </c>
      <c r="E80" s="12">
        <f t="shared" si="7"/>
        <v>362</v>
      </c>
      <c r="F80" s="12">
        <v>269</v>
      </c>
      <c r="G80" s="12">
        <v>85</v>
      </c>
      <c r="H80" s="12">
        <f t="shared" si="8"/>
        <v>354</v>
      </c>
      <c r="I80" s="12">
        <v>249</v>
      </c>
      <c r="J80" s="12">
        <v>75</v>
      </c>
      <c r="K80" s="12">
        <f t="shared" si="9"/>
        <v>324</v>
      </c>
      <c r="L80" s="12">
        <v>342</v>
      </c>
      <c r="M80" s="12">
        <v>71</v>
      </c>
      <c r="N80" s="12">
        <f t="shared" si="10"/>
        <v>413</v>
      </c>
      <c r="O80" s="12">
        <v>359</v>
      </c>
      <c r="P80" s="12">
        <v>49</v>
      </c>
      <c r="Q80" s="12">
        <f t="shared" si="11"/>
        <v>408</v>
      </c>
      <c r="R80" s="12">
        <v>255</v>
      </c>
      <c r="S80" s="12">
        <v>30</v>
      </c>
      <c r="T80" s="13">
        <f t="shared" si="12"/>
        <v>285</v>
      </c>
      <c r="U80" s="21"/>
      <c r="V80" s="21"/>
      <c r="W80" s="21"/>
    </row>
    <row r="81" spans="1:23" ht="26.25" customHeight="1" x14ac:dyDescent="0.2">
      <c r="A81" s="34"/>
      <c r="B81" s="29" t="s">
        <v>43</v>
      </c>
      <c r="C81" s="12">
        <v>633</v>
      </c>
      <c r="D81" s="12">
        <v>105</v>
      </c>
      <c r="E81" s="12">
        <f t="shared" si="7"/>
        <v>738</v>
      </c>
      <c r="F81" s="12">
        <v>715</v>
      </c>
      <c r="G81" s="12">
        <v>121</v>
      </c>
      <c r="H81" s="12">
        <f t="shared" si="8"/>
        <v>836</v>
      </c>
      <c r="I81" s="12">
        <v>658</v>
      </c>
      <c r="J81" s="12">
        <v>124</v>
      </c>
      <c r="K81" s="12">
        <f t="shared" si="9"/>
        <v>782</v>
      </c>
      <c r="L81" s="12">
        <v>699</v>
      </c>
      <c r="M81" s="12">
        <v>113</v>
      </c>
      <c r="N81" s="12">
        <f t="shared" si="10"/>
        <v>812</v>
      </c>
      <c r="O81" s="12">
        <v>790</v>
      </c>
      <c r="P81" s="12">
        <v>89</v>
      </c>
      <c r="Q81" s="12">
        <f t="shared" si="11"/>
        <v>879</v>
      </c>
      <c r="R81" s="12">
        <v>605</v>
      </c>
      <c r="S81" s="12">
        <v>22</v>
      </c>
      <c r="T81" s="13">
        <f t="shared" si="12"/>
        <v>627</v>
      </c>
      <c r="U81" s="21"/>
      <c r="V81" s="21"/>
      <c r="W81" s="21"/>
    </row>
    <row r="82" spans="1:23" ht="26.25" customHeight="1" x14ac:dyDescent="0.2">
      <c r="A82" s="35"/>
      <c r="B82" s="29" t="s">
        <v>44</v>
      </c>
      <c r="C82" s="12">
        <v>879</v>
      </c>
      <c r="D82" s="12">
        <v>273</v>
      </c>
      <c r="E82" s="12">
        <f t="shared" si="7"/>
        <v>1152</v>
      </c>
      <c r="F82" s="12">
        <v>1103</v>
      </c>
      <c r="G82" s="12">
        <v>301</v>
      </c>
      <c r="H82" s="12">
        <f t="shared" si="8"/>
        <v>1404</v>
      </c>
      <c r="I82" s="12">
        <v>1052</v>
      </c>
      <c r="J82" s="12">
        <v>297</v>
      </c>
      <c r="K82" s="12">
        <f t="shared" si="9"/>
        <v>1349</v>
      </c>
      <c r="L82" s="12">
        <v>1114</v>
      </c>
      <c r="M82" s="12">
        <v>211</v>
      </c>
      <c r="N82" s="12">
        <f t="shared" si="10"/>
        <v>1325</v>
      </c>
      <c r="O82" s="12">
        <v>1310</v>
      </c>
      <c r="P82" s="12">
        <v>161</v>
      </c>
      <c r="Q82" s="12">
        <f t="shared" si="11"/>
        <v>1471</v>
      </c>
      <c r="R82" s="12">
        <v>1019</v>
      </c>
      <c r="S82" s="12">
        <v>109</v>
      </c>
      <c r="T82" s="13">
        <f t="shared" si="12"/>
        <v>1128</v>
      </c>
      <c r="U82" s="21"/>
      <c r="V82" s="21"/>
      <c r="W82" s="21"/>
    </row>
    <row r="83" spans="1:23" ht="26.25" customHeight="1" x14ac:dyDescent="0.2">
      <c r="A83" s="33" t="s">
        <v>45</v>
      </c>
      <c r="B83" s="29" t="s">
        <v>46</v>
      </c>
      <c r="C83" s="12">
        <v>455</v>
      </c>
      <c r="D83" s="12">
        <v>414</v>
      </c>
      <c r="E83" s="12">
        <f t="shared" si="7"/>
        <v>869</v>
      </c>
      <c r="F83" s="12">
        <v>419</v>
      </c>
      <c r="G83" s="12">
        <v>488</v>
      </c>
      <c r="H83" s="12">
        <f t="shared" si="8"/>
        <v>907</v>
      </c>
      <c r="I83" s="12">
        <v>427</v>
      </c>
      <c r="J83" s="12">
        <v>432</v>
      </c>
      <c r="K83" s="12">
        <f t="shared" si="9"/>
        <v>859</v>
      </c>
      <c r="L83" s="12">
        <v>411</v>
      </c>
      <c r="M83" s="12">
        <v>332</v>
      </c>
      <c r="N83" s="12">
        <f t="shared" si="10"/>
        <v>743</v>
      </c>
      <c r="O83" s="12">
        <v>394</v>
      </c>
      <c r="P83" s="12">
        <v>289</v>
      </c>
      <c r="Q83" s="12">
        <f t="shared" si="11"/>
        <v>683</v>
      </c>
      <c r="R83" s="12">
        <v>349</v>
      </c>
      <c r="S83" s="12">
        <v>121</v>
      </c>
      <c r="T83" s="13">
        <f t="shared" si="12"/>
        <v>470</v>
      </c>
      <c r="U83" s="21"/>
      <c r="V83" s="21"/>
      <c r="W83" s="21"/>
    </row>
    <row r="84" spans="1:23" ht="26.25" customHeight="1" x14ac:dyDescent="0.2">
      <c r="A84" s="34"/>
      <c r="B84" s="29" t="s">
        <v>47</v>
      </c>
      <c r="C84" s="12">
        <v>506</v>
      </c>
      <c r="D84" s="12">
        <v>292</v>
      </c>
      <c r="E84" s="12">
        <f t="shared" si="7"/>
        <v>798</v>
      </c>
      <c r="F84" s="12">
        <v>519</v>
      </c>
      <c r="G84" s="12">
        <v>328</v>
      </c>
      <c r="H84" s="12">
        <f t="shared" si="8"/>
        <v>847</v>
      </c>
      <c r="I84" s="12">
        <v>548</v>
      </c>
      <c r="J84" s="12">
        <v>338</v>
      </c>
      <c r="K84" s="12">
        <f t="shared" si="9"/>
        <v>886</v>
      </c>
      <c r="L84" s="12">
        <v>520</v>
      </c>
      <c r="M84" s="12">
        <v>242</v>
      </c>
      <c r="N84" s="12">
        <f t="shared" si="10"/>
        <v>762</v>
      </c>
      <c r="O84" s="12">
        <v>565</v>
      </c>
      <c r="P84" s="12">
        <v>168</v>
      </c>
      <c r="Q84" s="12">
        <f t="shared" si="11"/>
        <v>733</v>
      </c>
      <c r="R84" s="12">
        <v>425</v>
      </c>
      <c r="S84" s="12">
        <v>81</v>
      </c>
      <c r="T84" s="13">
        <f t="shared" si="12"/>
        <v>506</v>
      </c>
      <c r="U84" s="21"/>
      <c r="V84" s="21"/>
      <c r="W84" s="21"/>
    </row>
    <row r="85" spans="1:23" ht="26.25" customHeight="1" x14ac:dyDescent="0.2">
      <c r="A85" s="35"/>
      <c r="B85" s="29" t="s">
        <v>48</v>
      </c>
      <c r="C85" s="12">
        <v>700</v>
      </c>
      <c r="D85" s="12">
        <v>307</v>
      </c>
      <c r="E85" s="12">
        <f t="shared" si="7"/>
        <v>1007</v>
      </c>
      <c r="F85" s="12">
        <v>814</v>
      </c>
      <c r="G85" s="12">
        <v>314</v>
      </c>
      <c r="H85" s="12">
        <f t="shared" si="8"/>
        <v>1128</v>
      </c>
      <c r="I85" s="12">
        <v>957</v>
      </c>
      <c r="J85" s="12">
        <v>369</v>
      </c>
      <c r="K85" s="12">
        <f t="shared" si="9"/>
        <v>1326</v>
      </c>
      <c r="L85" s="12">
        <v>1045</v>
      </c>
      <c r="M85" s="12">
        <v>283</v>
      </c>
      <c r="N85" s="12">
        <f t="shared" si="10"/>
        <v>1328</v>
      </c>
      <c r="O85" s="12">
        <v>1111</v>
      </c>
      <c r="P85" s="12">
        <v>228</v>
      </c>
      <c r="Q85" s="12">
        <f t="shared" si="11"/>
        <v>1339</v>
      </c>
      <c r="R85" s="12">
        <v>949</v>
      </c>
      <c r="S85" s="12">
        <v>94</v>
      </c>
      <c r="T85" s="13">
        <f t="shared" si="12"/>
        <v>1043</v>
      </c>
      <c r="U85" s="21"/>
      <c r="V85" s="21"/>
      <c r="W85" s="21"/>
    </row>
    <row r="86" spans="1:23" ht="12.75" customHeight="1" x14ac:dyDescent="0.2">
      <c r="A86" s="46" t="s">
        <v>52</v>
      </c>
      <c r="B86" s="47"/>
      <c r="C86" s="12">
        <v>269</v>
      </c>
      <c r="D86" s="12">
        <v>160</v>
      </c>
      <c r="E86" s="12">
        <f t="shared" si="7"/>
        <v>429</v>
      </c>
      <c r="F86" s="12">
        <v>225</v>
      </c>
      <c r="G86" s="12">
        <v>188</v>
      </c>
      <c r="H86" s="12">
        <f t="shared" si="8"/>
        <v>413</v>
      </c>
      <c r="I86" s="12">
        <v>340</v>
      </c>
      <c r="J86" s="12">
        <v>304</v>
      </c>
      <c r="K86" s="12">
        <f t="shared" si="9"/>
        <v>644</v>
      </c>
      <c r="L86" s="12">
        <v>1084</v>
      </c>
      <c r="M86" s="12">
        <v>513</v>
      </c>
      <c r="N86" s="12">
        <f t="shared" si="10"/>
        <v>1597</v>
      </c>
      <c r="O86" s="12">
        <v>2883</v>
      </c>
      <c r="P86" s="12">
        <v>1152</v>
      </c>
      <c r="Q86" s="12">
        <f t="shared" si="11"/>
        <v>4035</v>
      </c>
      <c r="R86" s="12">
        <v>8567</v>
      </c>
      <c r="S86" s="12">
        <v>2061</v>
      </c>
      <c r="T86" s="13">
        <f t="shared" si="12"/>
        <v>10628</v>
      </c>
      <c r="U86" s="21"/>
      <c r="V86" s="21"/>
      <c r="W86" s="21"/>
    </row>
    <row r="87" spans="1:23" s="24" customFormat="1" ht="14.25" customHeight="1" x14ac:dyDescent="0.2">
      <c r="A87" s="22" t="s">
        <v>57</v>
      </c>
      <c r="B87" s="23"/>
      <c r="C87"/>
      <c r="D87"/>
      <c r="E87"/>
      <c r="F87"/>
      <c r="G87"/>
      <c r="H87"/>
      <c r="I87"/>
      <c r="J87"/>
      <c r="K87"/>
      <c r="L87"/>
    </row>
    <row r="88" spans="1:23" s="24" customFormat="1" ht="14.25" customHeight="1" x14ac:dyDescent="0.2">
      <c r="A88" s="43" t="s">
        <v>53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89" spans="1:23" ht="15" customHeight="1" x14ac:dyDescent="0.2">
      <c r="A89" s="25" t="s">
        <v>49</v>
      </c>
      <c r="B89" s="25"/>
      <c r="C89"/>
      <c r="D89"/>
      <c r="E89"/>
      <c r="F89"/>
      <c r="G89"/>
      <c r="H89"/>
      <c r="I89"/>
      <c r="J89"/>
      <c r="K89"/>
      <c r="L89"/>
    </row>
    <row r="90" spans="1:23" ht="13.5" customHeight="1" x14ac:dyDescent="0.2">
      <c r="A90" s="26" t="s">
        <v>50</v>
      </c>
      <c r="C90"/>
      <c r="D90"/>
      <c r="E90"/>
      <c r="F90"/>
      <c r="G90"/>
      <c r="H90"/>
      <c r="I90"/>
      <c r="J90"/>
      <c r="K90"/>
      <c r="L90"/>
      <c r="M90"/>
    </row>
    <row r="91" spans="1:23" ht="27.75" customHeight="1" x14ac:dyDescent="0.2">
      <c r="A91" s="45" t="s">
        <v>56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</row>
    <row r="94" spans="1:23" x14ac:dyDescent="0.2">
      <c r="A94" s="26" t="s">
        <v>59</v>
      </c>
    </row>
  </sheetData>
  <mergeCells count="32">
    <mergeCell ref="A88:O88"/>
    <mergeCell ref="A91:T91"/>
    <mergeCell ref="A64:A74"/>
    <mergeCell ref="A75:A82"/>
    <mergeCell ref="A83:A85"/>
    <mergeCell ref="A86:B86"/>
    <mergeCell ref="L49:N49"/>
    <mergeCell ref="O49:Q49"/>
    <mergeCell ref="R49:T49"/>
    <mergeCell ref="A51:A58"/>
    <mergeCell ref="I49:K49"/>
    <mergeCell ref="A59:A63"/>
    <mergeCell ref="A49:A50"/>
    <mergeCell ref="B49:B50"/>
    <mergeCell ref="C49:E49"/>
    <mergeCell ref="F49:H49"/>
    <mergeCell ref="A48:W48"/>
    <mergeCell ref="A44:A46"/>
    <mergeCell ref="A8:W8"/>
    <mergeCell ref="A10:A11"/>
    <mergeCell ref="B10:B11"/>
    <mergeCell ref="C10:E10"/>
    <mergeCell ref="F10:H10"/>
    <mergeCell ref="I10:K10"/>
    <mergeCell ref="L10:N10"/>
    <mergeCell ref="O10:Q10"/>
    <mergeCell ref="R10:T10"/>
    <mergeCell ref="U10:W10"/>
    <mergeCell ref="A12:A19"/>
    <mergeCell ref="A20:A24"/>
    <mergeCell ref="A25:A35"/>
    <mergeCell ref="A36:A43"/>
  </mergeCells>
  <hyperlinks>
    <hyperlink ref="A88" r:id="rId1"/>
  </hyperlinks>
  <pageMargins left="0.19685039370078741" right="0" top="0.78740157480314965" bottom="0" header="7.874015748031496E-2" footer="0.31496062992125984"/>
  <pageSetup paperSize="9" scale="60" orientation="portrait" horizontalDpi="1200" verticalDpi="1200" r:id="rId2"/>
  <headerFooter alignWithMargins="0"/>
  <rowBreaks count="1" manualBreakCount="1">
    <brk id="48" max="22" man="1"/>
  </rowBreaks>
  <ignoredErrors>
    <ignoredError sqref="H53 K53 N53 Q53 T53 E53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6.1.7</vt:lpstr>
      <vt:lpstr>'6.1.7'!Area_de_impressao</vt:lpstr>
      <vt:lpstr>'6.1.7'!Titulos_de_impressao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2015-09-04T12:40:42Z</cp:lastPrinted>
  <dcterms:created xsi:type="dcterms:W3CDTF">2015-02-20T11:20:38Z</dcterms:created>
  <dcterms:modified xsi:type="dcterms:W3CDTF">2015-09-04T12:41:14Z</dcterms:modified>
</cp:coreProperties>
</file>