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activeTab="2"/>
  </bookViews>
  <sheets>
    <sheet name="Ch1_cur.txt (root)" sheetId="1" r:id="rId1"/>
    <sheet name="Channel1" sheetId="2" r:id="rId2"/>
    <sheet name="Channel2" sheetId="3" r:id="rId3"/>
    <sheet name="Channel3" sheetId="4" r:id="rId4"/>
    <sheet name="Channel0" sheetId="5" r:id="rId5"/>
  </sheets>
  <calcPr calcId="125725"/>
</workbook>
</file>

<file path=xl/calcChain.xml><?xml version="1.0" encoding="utf-8"?>
<calcChain xmlns="http://schemas.openxmlformats.org/spreadsheetml/2006/main">
  <c r="I2" i="3"/>
  <c r="F22" s="1"/>
  <c r="G22" s="1"/>
  <c r="J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2"/>
  <c r="F128" l="1"/>
  <c r="G128" s="1"/>
  <c r="F117"/>
  <c r="G117" s="1"/>
  <c r="F4"/>
  <c r="G4" s="1"/>
  <c r="F64"/>
  <c r="G64" s="1"/>
  <c r="F53"/>
  <c r="G53" s="1"/>
  <c r="F6"/>
  <c r="G6" s="1"/>
  <c r="F160"/>
  <c r="G160" s="1"/>
  <c r="F149"/>
  <c r="G149" s="1"/>
  <c r="F96"/>
  <c r="G96" s="1"/>
  <c r="F85"/>
  <c r="G85" s="1"/>
  <c r="F13"/>
  <c r="G13" s="1"/>
  <c r="F134"/>
  <c r="G134" s="1"/>
  <c r="F115"/>
  <c r="G115" s="1"/>
  <c r="F83"/>
  <c r="G83" s="1"/>
  <c r="F51"/>
  <c r="G51" s="1"/>
  <c r="F29"/>
  <c r="G29" s="1"/>
  <c r="F20"/>
  <c r="G20" s="1"/>
  <c r="F11"/>
  <c r="G11" s="1"/>
  <c r="F7"/>
  <c r="G7" s="1"/>
  <c r="F145"/>
  <c r="G145" s="1"/>
  <c r="F132"/>
  <c r="G132" s="1"/>
  <c r="F113"/>
  <c r="G113" s="1"/>
  <c r="F100"/>
  <c r="G100" s="1"/>
  <c r="F81"/>
  <c r="G81" s="1"/>
  <c r="F68"/>
  <c r="G68" s="1"/>
  <c r="F49"/>
  <c r="G49" s="1"/>
  <c r="F36"/>
  <c r="G36" s="1"/>
  <c r="F27"/>
  <c r="G27" s="1"/>
  <c r="F18"/>
  <c r="G18" s="1"/>
  <c r="F147"/>
  <c r="G147" s="1"/>
  <c r="F102"/>
  <c r="G102" s="1"/>
  <c r="F70"/>
  <c r="G70" s="1"/>
  <c r="F38"/>
  <c r="G38" s="1"/>
  <c r="F143"/>
  <c r="G143" s="1"/>
  <c r="F130"/>
  <c r="G130" s="1"/>
  <c r="F111"/>
  <c r="G111" s="1"/>
  <c r="F98"/>
  <c r="G98" s="1"/>
  <c r="F79"/>
  <c r="G79" s="1"/>
  <c r="F66"/>
  <c r="G66" s="1"/>
  <c r="F47"/>
  <c r="G47" s="1"/>
  <c r="F34"/>
  <c r="G34" s="1"/>
  <c r="F155"/>
  <c r="G155" s="1"/>
  <c r="F151"/>
  <c r="G151" s="1"/>
  <c r="F142"/>
  <c r="G142" s="1"/>
  <c r="F140"/>
  <c r="G140" s="1"/>
  <c r="F136"/>
  <c r="G136" s="1"/>
  <c r="F125"/>
  <c r="G125" s="1"/>
  <c r="F121"/>
  <c r="G121" s="1"/>
  <c r="F110"/>
  <c r="G110" s="1"/>
  <c r="F106"/>
  <c r="G106" s="1"/>
  <c r="F93"/>
  <c r="G93" s="1"/>
  <c r="F89"/>
  <c r="G89" s="1"/>
  <c r="F78"/>
  <c r="G78" s="1"/>
  <c r="F74"/>
  <c r="G74" s="1"/>
  <c r="F61"/>
  <c r="G61" s="1"/>
  <c r="F57"/>
  <c r="G57" s="1"/>
  <c r="F55"/>
  <c r="G55" s="1"/>
  <c r="F44"/>
  <c r="G44" s="1"/>
  <c r="F42"/>
  <c r="G42" s="1"/>
  <c r="F40"/>
  <c r="G40" s="1"/>
  <c r="F33"/>
  <c r="G33" s="1"/>
  <c r="F31"/>
  <c r="G31" s="1"/>
  <c r="F24"/>
  <c r="G24" s="1"/>
  <c r="F17"/>
  <c r="G17" s="1"/>
  <c r="F15"/>
  <c r="G15" s="1"/>
  <c r="F8"/>
  <c r="G8" s="1"/>
  <c r="F2"/>
  <c r="G2" s="1"/>
  <c r="F159"/>
  <c r="G159" s="1"/>
  <c r="F150"/>
  <c r="G150" s="1"/>
  <c r="F148"/>
  <c r="G148" s="1"/>
  <c r="F146"/>
  <c r="G146" s="1"/>
  <c r="F144"/>
  <c r="G144" s="1"/>
  <c r="F133"/>
  <c r="G133" s="1"/>
  <c r="F131"/>
  <c r="G131" s="1"/>
  <c r="F129"/>
  <c r="G129" s="1"/>
  <c r="F127"/>
  <c r="G127" s="1"/>
  <c r="F118"/>
  <c r="G118" s="1"/>
  <c r="F116"/>
  <c r="G116" s="1"/>
  <c r="F114"/>
  <c r="G114" s="1"/>
  <c r="F112"/>
  <c r="G112" s="1"/>
  <c r="F101"/>
  <c r="G101" s="1"/>
  <c r="F99"/>
  <c r="G99" s="1"/>
  <c r="F97"/>
  <c r="G97" s="1"/>
  <c r="F95"/>
  <c r="G95" s="1"/>
  <c r="F86"/>
  <c r="G86" s="1"/>
  <c r="F84"/>
  <c r="G84" s="1"/>
  <c r="F82"/>
  <c r="G82" s="1"/>
  <c r="F80"/>
  <c r="G80" s="1"/>
  <c r="F69"/>
  <c r="G69" s="1"/>
  <c r="F67"/>
  <c r="G67" s="1"/>
  <c r="F65"/>
  <c r="G65" s="1"/>
  <c r="F63"/>
  <c r="G63" s="1"/>
  <c r="F54"/>
  <c r="G54" s="1"/>
  <c r="F52"/>
  <c r="G52" s="1"/>
  <c r="F50"/>
  <c r="G50" s="1"/>
  <c r="F48"/>
  <c r="G48" s="1"/>
  <c r="F37"/>
  <c r="G37" s="1"/>
  <c r="F35"/>
  <c r="G35" s="1"/>
  <c r="F30"/>
  <c r="G30" s="1"/>
  <c r="F28"/>
  <c r="G28" s="1"/>
  <c r="F26"/>
  <c r="G26" s="1"/>
  <c r="F21"/>
  <c r="G21" s="1"/>
  <c r="F19"/>
  <c r="G19" s="1"/>
  <c r="F14"/>
  <c r="G14" s="1"/>
  <c r="F12"/>
  <c r="G12" s="1"/>
  <c r="F10"/>
  <c r="G10" s="1"/>
  <c r="F5"/>
  <c r="G5" s="1"/>
  <c r="F3"/>
  <c r="G3" s="1"/>
  <c r="F157"/>
  <c r="G157" s="1"/>
  <c r="F153"/>
  <c r="G153" s="1"/>
  <c r="F138"/>
  <c r="G138" s="1"/>
  <c r="F123"/>
  <c r="G123" s="1"/>
  <c r="F119"/>
  <c r="G119" s="1"/>
  <c r="F108"/>
  <c r="G108" s="1"/>
  <c r="F104"/>
  <c r="G104" s="1"/>
  <c r="F91"/>
  <c r="G91" s="1"/>
  <c r="F87"/>
  <c r="G87" s="1"/>
  <c r="F76"/>
  <c r="G76" s="1"/>
  <c r="F72"/>
  <c r="G72" s="1"/>
  <c r="F59"/>
  <c r="G59" s="1"/>
  <c r="F46"/>
  <c r="G46" s="1"/>
  <c r="F158"/>
  <c r="G158" s="1"/>
  <c r="F156"/>
  <c r="G156" s="1"/>
  <c r="F154"/>
  <c r="G154" s="1"/>
  <c r="F152"/>
  <c r="G152" s="1"/>
  <c r="F141"/>
  <c r="G141" s="1"/>
  <c r="F139"/>
  <c r="G139" s="1"/>
  <c r="F137"/>
  <c r="G137" s="1"/>
  <c r="F135"/>
  <c r="G135" s="1"/>
  <c r="F126"/>
  <c r="G126" s="1"/>
  <c r="F124"/>
  <c r="G124" s="1"/>
  <c r="F122"/>
  <c r="G122" s="1"/>
  <c r="F120"/>
  <c r="G120" s="1"/>
  <c r="F109"/>
  <c r="G109" s="1"/>
  <c r="F107"/>
  <c r="G107" s="1"/>
  <c r="F105"/>
  <c r="G105" s="1"/>
  <c r="F103"/>
  <c r="G103" s="1"/>
  <c r="F94"/>
  <c r="G94" s="1"/>
  <c r="F92"/>
  <c r="G92" s="1"/>
  <c r="F90"/>
  <c r="G90" s="1"/>
  <c r="F88"/>
  <c r="G88" s="1"/>
  <c r="F77"/>
  <c r="G77" s="1"/>
  <c r="F75"/>
  <c r="G75" s="1"/>
  <c r="F73"/>
  <c r="G73" s="1"/>
  <c r="F71"/>
  <c r="G71" s="1"/>
  <c r="F62"/>
  <c r="G62" s="1"/>
  <c r="F60"/>
  <c r="G60" s="1"/>
  <c r="F58"/>
  <c r="G58" s="1"/>
  <c r="F56"/>
  <c r="G56" s="1"/>
  <c r="F45"/>
  <c r="G45" s="1"/>
  <c r="F43"/>
  <c r="G43" s="1"/>
  <c r="F41"/>
  <c r="G41" s="1"/>
  <c r="F39"/>
  <c r="G39" s="1"/>
  <c r="F32"/>
  <c r="G32" s="1"/>
  <c r="F25"/>
  <c r="G25" s="1"/>
  <c r="F23"/>
  <c r="G23" s="1"/>
  <c r="F16"/>
  <c r="G16" s="1"/>
  <c r="F9"/>
  <c r="G9" s="1"/>
</calcChain>
</file>

<file path=xl/sharedStrings.xml><?xml version="1.0" encoding="utf-8"?>
<sst xmlns="http://schemas.openxmlformats.org/spreadsheetml/2006/main" count="276" uniqueCount="50">
  <si>
    <t>Title</t>
  </si>
  <si>
    <t>Author</t>
  </si>
  <si>
    <t>Date/Time</t>
  </si>
  <si>
    <t>Groups</t>
  </si>
  <si>
    <t>Description</t>
  </si>
  <si>
    <t>Root Name</t>
  </si>
  <si>
    <t>Ch1_cur.txt</t>
  </si>
  <si>
    <t>Group</t>
  </si>
  <si>
    <t>Channels</t>
  </si>
  <si>
    <t>Anodization_Voltage</t>
  </si>
  <si>
    <t>Anoidzation_Current</t>
  </si>
  <si>
    <t>Board_Revision</t>
  </si>
  <si>
    <t>Calibration_Version</t>
  </si>
  <si>
    <t>Date_of_Testing</t>
  </si>
  <si>
    <t>Electrolyte</t>
  </si>
  <si>
    <t>GUI__Rev</t>
  </si>
  <si>
    <t>Material</t>
  </si>
  <si>
    <t>Researcher</t>
  </si>
  <si>
    <t>Channel1</t>
  </si>
  <si>
    <t>30.000000</t>
  </si>
  <si>
    <t>100.000000</t>
  </si>
  <si>
    <t>2.1</t>
  </si>
  <si>
    <t>2.0</t>
  </si>
  <si>
    <t>11/28/2011</t>
  </si>
  <si>
    <t>Liquid</t>
  </si>
  <si>
    <t>2.5</t>
  </si>
  <si>
    <t>Titanium</t>
  </si>
  <si>
    <t>Michael DeLibero</t>
  </si>
  <si>
    <t>Channel</t>
  </si>
  <si>
    <t>Datatype</t>
  </si>
  <si>
    <t>Unit</t>
  </si>
  <si>
    <t>Length</t>
  </si>
  <si>
    <t>Minimum</t>
  </si>
  <si>
    <t>Maximum</t>
  </si>
  <si>
    <t>Start Index</t>
  </si>
  <si>
    <t>Channel2</t>
  </si>
  <si>
    <t>NI_ArrayColumn</t>
  </si>
  <si>
    <t>Timestamp</t>
  </si>
  <si>
    <t>DT_STRING</t>
  </si>
  <si>
    <t>Voltage</t>
  </si>
  <si>
    <t>F801</t>
  </si>
  <si>
    <t>Current</t>
  </si>
  <si>
    <t>Is</t>
  </si>
  <si>
    <t>Channel3</t>
  </si>
  <si>
    <t>Channel0</t>
  </si>
  <si>
    <t>HEX</t>
  </si>
  <si>
    <t>CONV</t>
  </si>
  <si>
    <t>ERROR</t>
  </si>
  <si>
    <t>PLUS</t>
  </si>
  <si>
    <t>MUL</t>
  </si>
</sst>
</file>

<file path=xl/styles.xml><?xml version="1.0" encoding="utf-8"?>
<styleSheet xmlns="http://schemas.openxmlformats.org/spreadsheetml/2006/main">
  <numFmts count="1">
    <numFmt numFmtId="164" formatCode="0.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Channel2!$D$1</c:f>
              <c:strCache>
                <c:ptCount val="1"/>
                <c:pt idx="0">
                  <c:v>Is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Channel2!$C$2:$C$160</c:f>
              <c:numCache>
                <c:formatCode>General</c:formatCode>
                <c:ptCount val="159"/>
                <c:pt idx="0">
                  <c:v>2047</c:v>
                </c:pt>
                <c:pt idx="1">
                  <c:v>2047</c:v>
                </c:pt>
                <c:pt idx="2">
                  <c:v>2047</c:v>
                </c:pt>
                <c:pt idx="3">
                  <c:v>2047</c:v>
                </c:pt>
                <c:pt idx="4">
                  <c:v>2047</c:v>
                </c:pt>
                <c:pt idx="5">
                  <c:v>2047</c:v>
                </c:pt>
                <c:pt idx="6">
                  <c:v>2047</c:v>
                </c:pt>
                <c:pt idx="7">
                  <c:v>2047</c:v>
                </c:pt>
                <c:pt idx="8">
                  <c:v>2047</c:v>
                </c:pt>
                <c:pt idx="9">
                  <c:v>2047</c:v>
                </c:pt>
                <c:pt idx="10">
                  <c:v>2047</c:v>
                </c:pt>
                <c:pt idx="11">
                  <c:v>2047</c:v>
                </c:pt>
                <c:pt idx="12">
                  <c:v>2047</c:v>
                </c:pt>
                <c:pt idx="13">
                  <c:v>2047</c:v>
                </c:pt>
                <c:pt idx="14">
                  <c:v>2047</c:v>
                </c:pt>
                <c:pt idx="15">
                  <c:v>2047</c:v>
                </c:pt>
                <c:pt idx="16">
                  <c:v>2047</c:v>
                </c:pt>
                <c:pt idx="17">
                  <c:v>2047</c:v>
                </c:pt>
                <c:pt idx="18">
                  <c:v>2047</c:v>
                </c:pt>
                <c:pt idx="19">
                  <c:v>2047</c:v>
                </c:pt>
                <c:pt idx="20">
                  <c:v>2047</c:v>
                </c:pt>
                <c:pt idx="21">
                  <c:v>2047</c:v>
                </c:pt>
                <c:pt idx="22">
                  <c:v>2047</c:v>
                </c:pt>
                <c:pt idx="23">
                  <c:v>2047</c:v>
                </c:pt>
                <c:pt idx="24">
                  <c:v>2047</c:v>
                </c:pt>
                <c:pt idx="25">
                  <c:v>2046</c:v>
                </c:pt>
                <c:pt idx="26">
                  <c:v>2046</c:v>
                </c:pt>
                <c:pt idx="27">
                  <c:v>2046</c:v>
                </c:pt>
                <c:pt idx="28">
                  <c:v>2045</c:v>
                </c:pt>
                <c:pt idx="29">
                  <c:v>1846</c:v>
                </c:pt>
                <c:pt idx="30">
                  <c:v>1641</c:v>
                </c:pt>
                <c:pt idx="31">
                  <c:v>1640</c:v>
                </c:pt>
                <c:pt idx="32">
                  <c:v>1640</c:v>
                </c:pt>
                <c:pt idx="33">
                  <c:v>1639</c:v>
                </c:pt>
                <c:pt idx="34">
                  <c:v>1226</c:v>
                </c:pt>
                <c:pt idx="35">
                  <c:v>1226</c:v>
                </c:pt>
                <c:pt idx="36">
                  <c:v>1226</c:v>
                </c:pt>
                <c:pt idx="37">
                  <c:v>1225</c:v>
                </c:pt>
                <c:pt idx="38">
                  <c:v>1225</c:v>
                </c:pt>
                <c:pt idx="39">
                  <c:v>1225</c:v>
                </c:pt>
                <c:pt idx="40">
                  <c:v>1225</c:v>
                </c:pt>
                <c:pt idx="41">
                  <c:v>1225</c:v>
                </c:pt>
                <c:pt idx="42">
                  <c:v>1225</c:v>
                </c:pt>
                <c:pt idx="43">
                  <c:v>1225</c:v>
                </c:pt>
                <c:pt idx="44">
                  <c:v>1224</c:v>
                </c:pt>
                <c:pt idx="45">
                  <c:v>193</c:v>
                </c:pt>
                <c:pt idx="46">
                  <c:v>193</c:v>
                </c:pt>
                <c:pt idx="47">
                  <c:v>192</c:v>
                </c:pt>
                <c:pt idx="48">
                  <c:v>192</c:v>
                </c:pt>
                <c:pt idx="49">
                  <c:v>192</c:v>
                </c:pt>
                <c:pt idx="50">
                  <c:v>192</c:v>
                </c:pt>
                <c:pt idx="51">
                  <c:v>192</c:v>
                </c:pt>
                <c:pt idx="52">
                  <c:v>191</c:v>
                </c:pt>
                <c:pt idx="53">
                  <c:v>191</c:v>
                </c:pt>
                <c:pt idx="54">
                  <c:v>191</c:v>
                </c:pt>
                <c:pt idx="55">
                  <c:v>191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-235</c:v>
                </c:pt>
                <c:pt idx="85">
                  <c:v>-235</c:v>
                </c:pt>
                <c:pt idx="86">
                  <c:v>-235</c:v>
                </c:pt>
                <c:pt idx="87">
                  <c:v>-236</c:v>
                </c:pt>
                <c:pt idx="88">
                  <c:v>-236</c:v>
                </c:pt>
                <c:pt idx="89">
                  <c:v>-236</c:v>
                </c:pt>
                <c:pt idx="90">
                  <c:v>-236</c:v>
                </c:pt>
                <c:pt idx="91">
                  <c:v>-236</c:v>
                </c:pt>
                <c:pt idx="92">
                  <c:v>-237</c:v>
                </c:pt>
                <c:pt idx="93">
                  <c:v>-237</c:v>
                </c:pt>
                <c:pt idx="94">
                  <c:v>-237</c:v>
                </c:pt>
                <c:pt idx="95">
                  <c:v>-237</c:v>
                </c:pt>
                <c:pt idx="96">
                  <c:v>-237</c:v>
                </c:pt>
                <c:pt idx="97">
                  <c:v>-238</c:v>
                </c:pt>
                <c:pt idx="98">
                  <c:v>-238</c:v>
                </c:pt>
                <c:pt idx="99">
                  <c:v>-238</c:v>
                </c:pt>
                <c:pt idx="100">
                  <c:v>-369</c:v>
                </c:pt>
                <c:pt idx="101">
                  <c:v>-370</c:v>
                </c:pt>
                <c:pt idx="102">
                  <c:v>-370</c:v>
                </c:pt>
                <c:pt idx="103">
                  <c:v>-370</c:v>
                </c:pt>
                <c:pt idx="104">
                  <c:v>-371</c:v>
                </c:pt>
                <c:pt idx="105">
                  <c:v>-371</c:v>
                </c:pt>
                <c:pt idx="106">
                  <c:v>-371</c:v>
                </c:pt>
                <c:pt idx="107">
                  <c:v>-371</c:v>
                </c:pt>
                <c:pt idx="108">
                  <c:v>-371</c:v>
                </c:pt>
                <c:pt idx="109">
                  <c:v>-371</c:v>
                </c:pt>
                <c:pt idx="110">
                  <c:v>-371</c:v>
                </c:pt>
                <c:pt idx="111">
                  <c:v>-371</c:v>
                </c:pt>
                <c:pt idx="112">
                  <c:v>-372</c:v>
                </c:pt>
                <c:pt idx="113">
                  <c:v>-372</c:v>
                </c:pt>
                <c:pt idx="114">
                  <c:v>-372</c:v>
                </c:pt>
                <c:pt idx="115">
                  <c:v>-372</c:v>
                </c:pt>
                <c:pt idx="116">
                  <c:v>-372</c:v>
                </c:pt>
                <c:pt idx="117">
                  <c:v>-372</c:v>
                </c:pt>
                <c:pt idx="118">
                  <c:v>-372</c:v>
                </c:pt>
                <c:pt idx="119">
                  <c:v>-372</c:v>
                </c:pt>
                <c:pt idx="120">
                  <c:v>-372</c:v>
                </c:pt>
                <c:pt idx="121">
                  <c:v>-372</c:v>
                </c:pt>
                <c:pt idx="122">
                  <c:v>-373</c:v>
                </c:pt>
                <c:pt idx="123">
                  <c:v>-373</c:v>
                </c:pt>
                <c:pt idx="124">
                  <c:v>-373</c:v>
                </c:pt>
                <c:pt idx="125">
                  <c:v>-373</c:v>
                </c:pt>
                <c:pt idx="126">
                  <c:v>-374</c:v>
                </c:pt>
                <c:pt idx="127">
                  <c:v>-781</c:v>
                </c:pt>
                <c:pt idx="128">
                  <c:v>-781</c:v>
                </c:pt>
                <c:pt idx="129">
                  <c:v>-781</c:v>
                </c:pt>
                <c:pt idx="130">
                  <c:v>-782</c:v>
                </c:pt>
                <c:pt idx="131">
                  <c:v>-782</c:v>
                </c:pt>
                <c:pt idx="132">
                  <c:v>-782</c:v>
                </c:pt>
                <c:pt idx="133">
                  <c:v>-782</c:v>
                </c:pt>
                <c:pt idx="134">
                  <c:v>-782</c:v>
                </c:pt>
                <c:pt idx="135">
                  <c:v>-783</c:v>
                </c:pt>
                <c:pt idx="136">
                  <c:v>-783</c:v>
                </c:pt>
                <c:pt idx="137">
                  <c:v>-783</c:v>
                </c:pt>
                <c:pt idx="138">
                  <c:v>-783</c:v>
                </c:pt>
                <c:pt idx="139">
                  <c:v>-784</c:v>
                </c:pt>
                <c:pt idx="140">
                  <c:v>-1414</c:v>
                </c:pt>
                <c:pt idx="141">
                  <c:v>-1414</c:v>
                </c:pt>
                <c:pt idx="142">
                  <c:v>-1414</c:v>
                </c:pt>
                <c:pt idx="143">
                  <c:v>-2046</c:v>
                </c:pt>
                <c:pt idx="144">
                  <c:v>-2046</c:v>
                </c:pt>
                <c:pt idx="145">
                  <c:v>-2048</c:v>
                </c:pt>
                <c:pt idx="146">
                  <c:v>-2048</c:v>
                </c:pt>
                <c:pt idx="147">
                  <c:v>-2048</c:v>
                </c:pt>
                <c:pt idx="148">
                  <c:v>-2048</c:v>
                </c:pt>
                <c:pt idx="149">
                  <c:v>-2047</c:v>
                </c:pt>
                <c:pt idx="150">
                  <c:v>-2046</c:v>
                </c:pt>
                <c:pt idx="151">
                  <c:v>-2047</c:v>
                </c:pt>
                <c:pt idx="152">
                  <c:v>-2047</c:v>
                </c:pt>
                <c:pt idx="153">
                  <c:v>-2047</c:v>
                </c:pt>
                <c:pt idx="154">
                  <c:v>-2048</c:v>
                </c:pt>
                <c:pt idx="155">
                  <c:v>-2048</c:v>
                </c:pt>
                <c:pt idx="156">
                  <c:v>-2048</c:v>
                </c:pt>
                <c:pt idx="157">
                  <c:v>-2048</c:v>
                </c:pt>
                <c:pt idx="158">
                  <c:v>-2048</c:v>
                </c:pt>
              </c:numCache>
            </c:numRef>
          </c:xVal>
          <c:yVal>
            <c:numRef>
              <c:f>Channel2!$D$2:$D$160</c:f>
              <c:numCache>
                <c:formatCode>General</c:formatCode>
                <c:ptCount val="159"/>
                <c:pt idx="0">
                  <c:v>0.98550000000000004</c:v>
                </c:pt>
                <c:pt idx="1">
                  <c:v>0.98550000000000004</c:v>
                </c:pt>
                <c:pt idx="2">
                  <c:v>0.98550000000000004</c:v>
                </c:pt>
                <c:pt idx="3">
                  <c:v>0.98550000000000004</c:v>
                </c:pt>
                <c:pt idx="4">
                  <c:v>0.98550000000000004</c:v>
                </c:pt>
                <c:pt idx="5">
                  <c:v>0.98550000000000004</c:v>
                </c:pt>
                <c:pt idx="6">
                  <c:v>0.98550000000000004</c:v>
                </c:pt>
                <c:pt idx="7">
                  <c:v>0.98550000000000004</c:v>
                </c:pt>
                <c:pt idx="8">
                  <c:v>0.98550000000000004</c:v>
                </c:pt>
                <c:pt idx="9">
                  <c:v>0.98550000000000004</c:v>
                </c:pt>
                <c:pt idx="10">
                  <c:v>0.98550000000000004</c:v>
                </c:pt>
                <c:pt idx="11">
                  <c:v>0.98550000000000004</c:v>
                </c:pt>
                <c:pt idx="12">
                  <c:v>0.98550000000000004</c:v>
                </c:pt>
                <c:pt idx="13">
                  <c:v>0.98550000000000004</c:v>
                </c:pt>
                <c:pt idx="14">
                  <c:v>0.98550000000000004</c:v>
                </c:pt>
                <c:pt idx="15">
                  <c:v>0.98550000000000004</c:v>
                </c:pt>
                <c:pt idx="16">
                  <c:v>0.98550000000000004</c:v>
                </c:pt>
                <c:pt idx="17">
                  <c:v>0.98550000000000004</c:v>
                </c:pt>
                <c:pt idx="18">
                  <c:v>0.98550000000000004</c:v>
                </c:pt>
                <c:pt idx="19">
                  <c:v>0.98550000000000004</c:v>
                </c:pt>
                <c:pt idx="20">
                  <c:v>0.98550000000000004</c:v>
                </c:pt>
                <c:pt idx="21">
                  <c:v>0.98550000000000004</c:v>
                </c:pt>
                <c:pt idx="22">
                  <c:v>0.98550000000000004</c:v>
                </c:pt>
                <c:pt idx="23">
                  <c:v>0.98550000000000004</c:v>
                </c:pt>
                <c:pt idx="24">
                  <c:v>0.98550000000000004</c:v>
                </c:pt>
                <c:pt idx="25">
                  <c:v>0.98550000000000004</c:v>
                </c:pt>
                <c:pt idx="26">
                  <c:v>0.98550000000000004</c:v>
                </c:pt>
                <c:pt idx="27">
                  <c:v>0.98550000000000004</c:v>
                </c:pt>
                <c:pt idx="28">
                  <c:v>0.98550000000000004</c:v>
                </c:pt>
                <c:pt idx="29">
                  <c:v>0.88839999999999997</c:v>
                </c:pt>
                <c:pt idx="30">
                  <c:v>0.7903</c:v>
                </c:pt>
                <c:pt idx="31">
                  <c:v>0.7903</c:v>
                </c:pt>
                <c:pt idx="32">
                  <c:v>0.7903</c:v>
                </c:pt>
                <c:pt idx="33">
                  <c:v>0.7903</c:v>
                </c:pt>
                <c:pt idx="34">
                  <c:v>0.59019999999999995</c:v>
                </c:pt>
                <c:pt idx="35">
                  <c:v>0.59019999999999995</c:v>
                </c:pt>
                <c:pt idx="36">
                  <c:v>0.59019999999999995</c:v>
                </c:pt>
                <c:pt idx="37">
                  <c:v>0.59019999999999995</c:v>
                </c:pt>
                <c:pt idx="38">
                  <c:v>0.59019999999999995</c:v>
                </c:pt>
                <c:pt idx="39">
                  <c:v>0.59019999999999995</c:v>
                </c:pt>
                <c:pt idx="40">
                  <c:v>0.59019999999999995</c:v>
                </c:pt>
                <c:pt idx="41">
                  <c:v>0.59019999999999995</c:v>
                </c:pt>
                <c:pt idx="42">
                  <c:v>0.59019999999999995</c:v>
                </c:pt>
                <c:pt idx="43">
                  <c:v>0.59019999999999995</c:v>
                </c:pt>
                <c:pt idx="44">
                  <c:v>0.59019999999999995</c:v>
                </c:pt>
                <c:pt idx="45">
                  <c:v>9.35E-2</c:v>
                </c:pt>
                <c:pt idx="46">
                  <c:v>9.35E-2</c:v>
                </c:pt>
                <c:pt idx="47">
                  <c:v>9.35E-2</c:v>
                </c:pt>
                <c:pt idx="48">
                  <c:v>9.35E-2</c:v>
                </c:pt>
                <c:pt idx="49">
                  <c:v>9.35E-2</c:v>
                </c:pt>
                <c:pt idx="50">
                  <c:v>9.35E-2</c:v>
                </c:pt>
                <c:pt idx="51">
                  <c:v>9.35E-2</c:v>
                </c:pt>
                <c:pt idx="52">
                  <c:v>9.35E-2</c:v>
                </c:pt>
                <c:pt idx="53">
                  <c:v>9.35E-2</c:v>
                </c:pt>
                <c:pt idx="54">
                  <c:v>9.35E-2</c:v>
                </c:pt>
                <c:pt idx="55">
                  <c:v>9.35E-2</c:v>
                </c:pt>
                <c:pt idx="56">
                  <c:v>8.0000000000000004E-4</c:v>
                </c:pt>
                <c:pt idx="57">
                  <c:v>8.0000000000000004E-4</c:v>
                </c:pt>
                <c:pt idx="58">
                  <c:v>8.0000000000000004E-4</c:v>
                </c:pt>
                <c:pt idx="59">
                  <c:v>8.0000000000000004E-4</c:v>
                </c:pt>
                <c:pt idx="60">
                  <c:v>8.0000000000000004E-4</c:v>
                </c:pt>
                <c:pt idx="61">
                  <c:v>8.0000000000000004E-4</c:v>
                </c:pt>
                <c:pt idx="62">
                  <c:v>8.0000000000000004E-4</c:v>
                </c:pt>
                <c:pt idx="63">
                  <c:v>8.0000000000000004E-4</c:v>
                </c:pt>
                <c:pt idx="64">
                  <c:v>8.0000000000000004E-4</c:v>
                </c:pt>
                <c:pt idx="65">
                  <c:v>8.0000000000000004E-4</c:v>
                </c:pt>
                <c:pt idx="66">
                  <c:v>8.0000000000000004E-4</c:v>
                </c:pt>
                <c:pt idx="67">
                  <c:v>8.0000000000000004E-4</c:v>
                </c:pt>
                <c:pt idx="68">
                  <c:v>8.0000000000000004E-4</c:v>
                </c:pt>
                <c:pt idx="69">
                  <c:v>8.0000000000000004E-4</c:v>
                </c:pt>
                <c:pt idx="70">
                  <c:v>8.0000000000000004E-4</c:v>
                </c:pt>
                <c:pt idx="71">
                  <c:v>8.0000000000000004E-4</c:v>
                </c:pt>
                <c:pt idx="72">
                  <c:v>8.0000000000000004E-4</c:v>
                </c:pt>
                <c:pt idx="73">
                  <c:v>8.0000000000000004E-4</c:v>
                </c:pt>
                <c:pt idx="74">
                  <c:v>8.0000000000000004E-4</c:v>
                </c:pt>
                <c:pt idx="75">
                  <c:v>8.0000000000000004E-4</c:v>
                </c:pt>
                <c:pt idx="76">
                  <c:v>8.0000000000000004E-4</c:v>
                </c:pt>
                <c:pt idx="77">
                  <c:v>8.0000000000000004E-4</c:v>
                </c:pt>
                <c:pt idx="78">
                  <c:v>8.0000000000000004E-4</c:v>
                </c:pt>
                <c:pt idx="79">
                  <c:v>8.0000000000000004E-4</c:v>
                </c:pt>
                <c:pt idx="80">
                  <c:v>8.0000000000000004E-4</c:v>
                </c:pt>
                <c:pt idx="81">
                  <c:v>8.0000000000000004E-4</c:v>
                </c:pt>
                <c:pt idx="82">
                  <c:v>8.0000000000000004E-4</c:v>
                </c:pt>
                <c:pt idx="83">
                  <c:v>8.0000000000000004E-4</c:v>
                </c:pt>
                <c:pt idx="84">
                  <c:v>-0.11219999999999999</c:v>
                </c:pt>
                <c:pt idx="85">
                  <c:v>-0.11219999999999999</c:v>
                </c:pt>
                <c:pt idx="86">
                  <c:v>-0.11219999999999999</c:v>
                </c:pt>
                <c:pt idx="87">
                  <c:v>-0.11219999999999999</c:v>
                </c:pt>
                <c:pt idx="88">
                  <c:v>-0.11219999999999999</c:v>
                </c:pt>
                <c:pt idx="89">
                  <c:v>-0.11219999999999999</c:v>
                </c:pt>
                <c:pt idx="90">
                  <c:v>-0.11219999999999999</c:v>
                </c:pt>
                <c:pt idx="91">
                  <c:v>-0.11219999999999999</c:v>
                </c:pt>
                <c:pt idx="92">
                  <c:v>-0.11219999999999999</c:v>
                </c:pt>
                <c:pt idx="93">
                  <c:v>-0.11219999999999999</c:v>
                </c:pt>
                <c:pt idx="94">
                  <c:v>-0.11219999999999999</c:v>
                </c:pt>
                <c:pt idx="95">
                  <c:v>-0.11219999999999999</c:v>
                </c:pt>
                <c:pt idx="96">
                  <c:v>-0.11219999999999999</c:v>
                </c:pt>
                <c:pt idx="97">
                  <c:v>-0.11219999999999999</c:v>
                </c:pt>
                <c:pt idx="98">
                  <c:v>-0.11219999999999999</c:v>
                </c:pt>
                <c:pt idx="99">
                  <c:v>-0.11219999999999999</c:v>
                </c:pt>
                <c:pt idx="100">
                  <c:v>-0.1769</c:v>
                </c:pt>
                <c:pt idx="101">
                  <c:v>-0.1769</c:v>
                </c:pt>
                <c:pt idx="102">
                  <c:v>-0.1769</c:v>
                </c:pt>
                <c:pt idx="103">
                  <c:v>-0.1769</c:v>
                </c:pt>
                <c:pt idx="104">
                  <c:v>-0.1769</c:v>
                </c:pt>
                <c:pt idx="105">
                  <c:v>-0.1769</c:v>
                </c:pt>
                <c:pt idx="106">
                  <c:v>-0.1769</c:v>
                </c:pt>
                <c:pt idx="107">
                  <c:v>-0.1769</c:v>
                </c:pt>
                <c:pt idx="108">
                  <c:v>-0.1769</c:v>
                </c:pt>
                <c:pt idx="109">
                  <c:v>-0.1769</c:v>
                </c:pt>
                <c:pt idx="110">
                  <c:v>-0.1769</c:v>
                </c:pt>
                <c:pt idx="111">
                  <c:v>-0.1769</c:v>
                </c:pt>
                <c:pt idx="112">
                  <c:v>-0.1769</c:v>
                </c:pt>
                <c:pt idx="113">
                  <c:v>-0.1769</c:v>
                </c:pt>
                <c:pt idx="114">
                  <c:v>-0.1769</c:v>
                </c:pt>
                <c:pt idx="115">
                  <c:v>-0.1769</c:v>
                </c:pt>
                <c:pt idx="116">
                  <c:v>-0.1769</c:v>
                </c:pt>
                <c:pt idx="117">
                  <c:v>-0.1769</c:v>
                </c:pt>
                <c:pt idx="118">
                  <c:v>-0.1769</c:v>
                </c:pt>
                <c:pt idx="119">
                  <c:v>-0.1769</c:v>
                </c:pt>
                <c:pt idx="120">
                  <c:v>-0.1769</c:v>
                </c:pt>
                <c:pt idx="121">
                  <c:v>-0.1769</c:v>
                </c:pt>
                <c:pt idx="122">
                  <c:v>-0.1769</c:v>
                </c:pt>
                <c:pt idx="123">
                  <c:v>-0.1769</c:v>
                </c:pt>
                <c:pt idx="124">
                  <c:v>-0.1769</c:v>
                </c:pt>
                <c:pt idx="125">
                  <c:v>-0.1769</c:v>
                </c:pt>
                <c:pt idx="126">
                  <c:v>-0.1769</c:v>
                </c:pt>
                <c:pt idx="127">
                  <c:v>-0.37430000000000002</c:v>
                </c:pt>
                <c:pt idx="128">
                  <c:v>-0.37430000000000002</c:v>
                </c:pt>
                <c:pt idx="129">
                  <c:v>-0.37430000000000002</c:v>
                </c:pt>
                <c:pt idx="130">
                  <c:v>-0.37430000000000002</c:v>
                </c:pt>
                <c:pt idx="131">
                  <c:v>-0.37430000000000002</c:v>
                </c:pt>
                <c:pt idx="132">
                  <c:v>-0.37430000000000002</c:v>
                </c:pt>
                <c:pt idx="133">
                  <c:v>-0.37430000000000002</c:v>
                </c:pt>
                <c:pt idx="134">
                  <c:v>-0.37430000000000002</c:v>
                </c:pt>
                <c:pt idx="135">
                  <c:v>-0.37430000000000002</c:v>
                </c:pt>
                <c:pt idx="136">
                  <c:v>-0.37430000000000002</c:v>
                </c:pt>
                <c:pt idx="137">
                  <c:v>-0.37430000000000002</c:v>
                </c:pt>
                <c:pt idx="138">
                  <c:v>-0.37430000000000002</c:v>
                </c:pt>
                <c:pt idx="139">
                  <c:v>-0.37430000000000002</c:v>
                </c:pt>
                <c:pt idx="140">
                  <c:v>-0.67749999999999999</c:v>
                </c:pt>
                <c:pt idx="141">
                  <c:v>-0.67749999999999999</c:v>
                </c:pt>
                <c:pt idx="142">
                  <c:v>-0.67749999999999999</c:v>
                </c:pt>
                <c:pt idx="143">
                  <c:v>-0.98250000000000004</c:v>
                </c:pt>
                <c:pt idx="144">
                  <c:v>-0.98250000000000004</c:v>
                </c:pt>
                <c:pt idx="145">
                  <c:v>-0.98250000000000004</c:v>
                </c:pt>
                <c:pt idx="146">
                  <c:v>-0.98250000000000004</c:v>
                </c:pt>
                <c:pt idx="147">
                  <c:v>-0.98250000000000004</c:v>
                </c:pt>
                <c:pt idx="148">
                  <c:v>-0.98250000000000004</c:v>
                </c:pt>
                <c:pt idx="149">
                  <c:v>-0.98270000000000002</c:v>
                </c:pt>
                <c:pt idx="150">
                  <c:v>-0.98299999999999998</c:v>
                </c:pt>
                <c:pt idx="151">
                  <c:v>-0.98299999999999998</c:v>
                </c:pt>
                <c:pt idx="152">
                  <c:v>-0.98299999999999998</c:v>
                </c:pt>
                <c:pt idx="153">
                  <c:v>-0.98299999999999998</c:v>
                </c:pt>
                <c:pt idx="154">
                  <c:v>-0.98299999999999998</c:v>
                </c:pt>
                <c:pt idx="155">
                  <c:v>-0.98299999999999998</c:v>
                </c:pt>
                <c:pt idx="156">
                  <c:v>-0.98299999999999998</c:v>
                </c:pt>
                <c:pt idx="157">
                  <c:v>-0.98299999999999998</c:v>
                </c:pt>
                <c:pt idx="158">
                  <c:v>-0.98299999999999998</c:v>
                </c:pt>
              </c:numCache>
            </c:numRef>
          </c:yVal>
        </c:ser>
        <c:axId val="59460608"/>
        <c:axId val="59483264"/>
      </c:scatterChart>
      <c:valAx>
        <c:axId val="59460608"/>
        <c:scaling>
          <c:orientation val="minMax"/>
        </c:scaling>
        <c:axPos val="b"/>
        <c:numFmt formatCode="General" sourceLinked="1"/>
        <c:tickLblPos val="nextTo"/>
        <c:crossAx val="59483264"/>
        <c:crosses val="autoZero"/>
        <c:crossBetween val="midCat"/>
      </c:valAx>
      <c:valAx>
        <c:axId val="59483264"/>
        <c:scaling>
          <c:orientation val="minMax"/>
        </c:scaling>
        <c:axPos val="l"/>
        <c:majorGridlines/>
        <c:numFmt formatCode="General" sourceLinked="1"/>
        <c:tickLblPos val="nextTo"/>
        <c:crossAx val="59460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Channel2!$G$1</c:f>
              <c:strCache>
                <c:ptCount val="1"/>
                <c:pt idx="0">
                  <c:v>ERROR</c:v>
                </c:pt>
              </c:strCache>
            </c:strRef>
          </c:tx>
          <c:spPr>
            <a:ln w="28575">
              <a:noFill/>
            </a:ln>
          </c:spPr>
          <c:yVal>
            <c:numRef>
              <c:f>(Channel2!$G$2:$G$57,Channel2!$G$86:$G$160)</c:f>
              <c:numCache>
                <c:formatCode>General</c:formatCode>
                <c:ptCount val="131"/>
                <c:pt idx="0">
                  <c:v>-0.18849262727572691</c:v>
                </c:pt>
                <c:pt idx="1">
                  <c:v>-0.18849262727572691</c:v>
                </c:pt>
                <c:pt idx="2">
                  <c:v>-0.18849262727572691</c:v>
                </c:pt>
                <c:pt idx="3">
                  <c:v>-0.18849262727572691</c:v>
                </c:pt>
                <c:pt idx="4">
                  <c:v>-0.18849262727572691</c:v>
                </c:pt>
                <c:pt idx="5">
                  <c:v>-0.18849262727572691</c:v>
                </c:pt>
                <c:pt idx="6">
                  <c:v>-0.18849262727572691</c:v>
                </c:pt>
                <c:pt idx="7">
                  <c:v>-0.18849262727572691</c:v>
                </c:pt>
                <c:pt idx="8">
                  <c:v>-0.18849262727572691</c:v>
                </c:pt>
                <c:pt idx="9">
                  <c:v>-0.18849262727572691</c:v>
                </c:pt>
                <c:pt idx="10">
                  <c:v>-0.18849262727572691</c:v>
                </c:pt>
                <c:pt idx="11">
                  <c:v>-0.18849262727572691</c:v>
                </c:pt>
                <c:pt idx="12">
                  <c:v>-0.18849262727572691</c:v>
                </c:pt>
                <c:pt idx="13">
                  <c:v>-0.18849262727572691</c:v>
                </c:pt>
                <c:pt idx="14">
                  <c:v>-0.18849262727572691</c:v>
                </c:pt>
                <c:pt idx="15">
                  <c:v>-0.18849262727572691</c:v>
                </c:pt>
                <c:pt idx="16">
                  <c:v>-0.18849262727572691</c:v>
                </c:pt>
                <c:pt idx="17">
                  <c:v>-0.18849262727572691</c:v>
                </c:pt>
                <c:pt idx="18">
                  <c:v>-0.18849262727572691</c:v>
                </c:pt>
                <c:pt idx="19">
                  <c:v>-0.18849262727572691</c:v>
                </c:pt>
                <c:pt idx="20">
                  <c:v>-0.18849262727572691</c:v>
                </c:pt>
                <c:pt idx="21">
                  <c:v>-0.18849262727572691</c:v>
                </c:pt>
                <c:pt idx="22">
                  <c:v>-0.18849262727572691</c:v>
                </c:pt>
                <c:pt idx="23">
                  <c:v>-0.18849262727572691</c:v>
                </c:pt>
                <c:pt idx="24">
                  <c:v>-0.18849262727572691</c:v>
                </c:pt>
                <c:pt idx="25">
                  <c:v>-0.2373759390833465</c:v>
                </c:pt>
                <c:pt idx="26">
                  <c:v>-0.2373759390833465</c:v>
                </c:pt>
                <c:pt idx="27">
                  <c:v>-0.2373759390833465</c:v>
                </c:pt>
                <c:pt idx="28">
                  <c:v>-0.28630697582596526</c:v>
                </c:pt>
                <c:pt idx="29">
                  <c:v>-0.13229997040212421</c:v>
                </c:pt>
                <c:pt idx="30">
                  <c:v>-0.17902421345901601</c:v>
                </c:pt>
                <c:pt idx="31">
                  <c:v>-0.23997727065174437</c:v>
                </c:pt>
                <c:pt idx="32">
                  <c:v>-0.23997727065174437</c:v>
                </c:pt>
                <c:pt idx="33">
                  <c:v>-0.30100454571817975</c:v>
                </c:pt>
                <c:pt idx="34">
                  <c:v>-6.5749742036522493E-2</c:v>
                </c:pt>
                <c:pt idx="35">
                  <c:v>-6.5749742036522493E-2</c:v>
                </c:pt>
                <c:pt idx="36">
                  <c:v>-6.5749742036522493E-2</c:v>
                </c:pt>
                <c:pt idx="37">
                  <c:v>-0.14720043438973923</c:v>
                </c:pt>
                <c:pt idx="38">
                  <c:v>-0.14720043438973923</c:v>
                </c:pt>
                <c:pt idx="39">
                  <c:v>-0.14720043438973923</c:v>
                </c:pt>
                <c:pt idx="40">
                  <c:v>-0.14720043438973923</c:v>
                </c:pt>
                <c:pt idx="41">
                  <c:v>-0.14720043438973923</c:v>
                </c:pt>
                <c:pt idx="42">
                  <c:v>-0.14720043438973923</c:v>
                </c:pt>
                <c:pt idx="43">
                  <c:v>-0.14720043438973923</c:v>
                </c:pt>
                <c:pt idx="44">
                  <c:v>-0.22878383188462068</c:v>
                </c:pt>
                <c:pt idx="45">
                  <c:v>0.82953179871894445</c:v>
                </c:pt>
                <c:pt idx="46">
                  <c:v>0.82953179871894445</c:v>
                </c:pt>
                <c:pt idx="47">
                  <c:v>0.32237981117753317</c:v>
                </c:pt>
                <c:pt idx="48">
                  <c:v>0.32237981117753317</c:v>
                </c:pt>
                <c:pt idx="49">
                  <c:v>0.32237981117753317</c:v>
                </c:pt>
                <c:pt idx="50">
                  <c:v>0.32237981117753317</c:v>
                </c:pt>
                <c:pt idx="51">
                  <c:v>0.32237981117753317</c:v>
                </c:pt>
                <c:pt idx="52">
                  <c:v>-0.18998593053994928</c:v>
                </c:pt>
                <c:pt idx="53">
                  <c:v>-0.18998593053994928</c:v>
                </c:pt>
                <c:pt idx="54">
                  <c:v>-0.18998593053994928</c:v>
                </c:pt>
                <c:pt idx="55">
                  <c:v>-0.18998593053994928</c:v>
                </c:pt>
                <c:pt idx="56">
                  <c:v>-1.054224327768738</c:v>
                </c:pt>
                <c:pt idx="57">
                  <c:v>-1.054224327768738</c:v>
                </c:pt>
                <c:pt idx="58">
                  <c:v>-1.054224327768738</c:v>
                </c:pt>
                <c:pt idx="59">
                  <c:v>-0.61950045377421004</c:v>
                </c:pt>
                <c:pt idx="60">
                  <c:v>-0.61950045377421004</c:v>
                </c:pt>
                <c:pt idx="61">
                  <c:v>-0.61950045377421004</c:v>
                </c:pt>
                <c:pt idx="62">
                  <c:v>-0.61950045377421004</c:v>
                </c:pt>
                <c:pt idx="63">
                  <c:v>-0.61950045377421004</c:v>
                </c:pt>
                <c:pt idx="64">
                  <c:v>-0.18850082463529139</c:v>
                </c:pt>
                <c:pt idx="65">
                  <c:v>-0.18850082463529139</c:v>
                </c:pt>
                <c:pt idx="66">
                  <c:v>-0.18850082463529139</c:v>
                </c:pt>
                <c:pt idx="67">
                  <c:v>-0.18850082463529139</c:v>
                </c:pt>
                <c:pt idx="68">
                  <c:v>-0.18850082463529139</c:v>
                </c:pt>
                <c:pt idx="69">
                  <c:v>0.23882221348892732</c:v>
                </c:pt>
                <c:pt idx="70">
                  <c:v>0.23882221348892732</c:v>
                </c:pt>
                <c:pt idx="71">
                  <c:v>0.23882221348892732</c:v>
                </c:pt>
                <c:pt idx="72">
                  <c:v>-0.9073677209366533</c:v>
                </c:pt>
                <c:pt idx="73">
                  <c:v>-0.63200769103868892</c:v>
                </c:pt>
                <c:pt idx="74">
                  <c:v>-0.63200769103868892</c:v>
                </c:pt>
                <c:pt idx="75">
                  <c:v>-0.63200769103868892</c:v>
                </c:pt>
                <c:pt idx="76">
                  <c:v>-0.35814639808428911</c:v>
                </c:pt>
                <c:pt idx="77">
                  <c:v>-0.35814639808428911</c:v>
                </c:pt>
                <c:pt idx="78">
                  <c:v>-0.35814639808428911</c:v>
                </c:pt>
                <c:pt idx="79">
                  <c:v>-0.35814639808428911</c:v>
                </c:pt>
                <c:pt idx="80">
                  <c:v>-0.35814639808428911</c:v>
                </c:pt>
                <c:pt idx="81">
                  <c:v>-0.35814639808428911</c:v>
                </c:pt>
                <c:pt idx="82">
                  <c:v>-0.35814639808428911</c:v>
                </c:pt>
                <c:pt idx="83">
                  <c:v>-0.35814639808428911</c:v>
                </c:pt>
                <c:pt idx="84">
                  <c:v>-8.5771639234076075E-2</c:v>
                </c:pt>
                <c:pt idx="85">
                  <c:v>-8.5771639234076075E-2</c:v>
                </c:pt>
                <c:pt idx="86">
                  <c:v>-8.5771639234076075E-2</c:v>
                </c:pt>
                <c:pt idx="87">
                  <c:v>-8.5771639234076075E-2</c:v>
                </c:pt>
                <c:pt idx="88">
                  <c:v>-8.5771639234076075E-2</c:v>
                </c:pt>
                <c:pt idx="89">
                  <c:v>-8.5771639234076075E-2</c:v>
                </c:pt>
                <c:pt idx="90">
                  <c:v>-8.5771639234076075E-2</c:v>
                </c:pt>
                <c:pt idx="91">
                  <c:v>-8.5771639234076075E-2</c:v>
                </c:pt>
                <c:pt idx="92">
                  <c:v>-8.5771639234076075E-2</c:v>
                </c:pt>
                <c:pt idx="93">
                  <c:v>-8.5771639234076075E-2</c:v>
                </c:pt>
                <c:pt idx="94">
                  <c:v>0.18512865623453495</c:v>
                </c:pt>
                <c:pt idx="95">
                  <c:v>0.18512865623453495</c:v>
                </c:pt>
                <c:pt idx="96">
                  <c:v>0.18512865623453495</c:v>
                </c:pt>
                <c:pt idx="97">
                  <c:v>0.18512865623453495</c:v>
                </c:pt>
                <c:pt idx="98">
                  <c:v>0.45456642871049974</c:v>
                </c:pt>
                <c:pt idx="99">
                  <c:v>-0.3631359739500884</c:v>
                </c:pt>
                <c:pt idx="100">
                  <c:v>-0.3631359739500884</c:v>
                </c:pt>
                <c:pt idx="101">
                  <c:v>-0.3631359739500884</c:v>
                </c:pt>
                <c:pt idx="102">
                  <c:v>-0.23421009925945133</c:v>
                </c:pt>
                <c:pt idx="103">
                  <c:v>-0.23421009925945133</c:v>
                </c:pt>
                <c:pt idx="104">
                  <c:v>-0.23421009925945133</c:v>
                </c:pt>
                <c:pt idx="105">
                  <c:v>-0.23421009925945133</c:v>
                </c:pt>
                <c:pt idx="106">
                  <c:v>-0.23421009925945133</c:v>
                </c:pt>
                <c:pt idx="107">
                  <c:v>-0.1056150344031081</c:v>
                </c:pt>
                <c:pt idx="108">
                  <c:v>-0.1056150344031081</c:v>
                </c:pt>
                <c:pt idx="109">
                  <c:v>-0.1056150344031081</c:v>
                </c:pt>
                <c:pt idx="110">
                  <c:v>-0.1056150344031081</c:v>
                </c:pt>
                <c:pt idx="111">
                  <c:v>2.2650492220836951E-2</c:v>
                </c:pt>
                <c:pt idx="112">
                  <c:v>-0.13363961171500349</c:v>
                </c:pt>
                <c:pt idx="113">
                  <c:v>-0.13363961171500349</c:v>
                </c:pt>
                <c:pt idx="114">
                  <c:v>-0.13363961171500349</c:v>
                </c:pt>
                <c:pt idx="115">
                  <c:v>-0.2790257512455645</c:v>
                </c:pt>
                <c:pt idx="116">
                  <c:v>-0.2790257512455645</c:v>
                </c:pt>
                <c:pt idx="117">
                  <c:v>-0.18092726446623447</c:v>
                </c:pt>
                <c:pt idx="118">
                  <c:v>-0.18092726446623447</c:v>
                </c:pt>
                <c:pt idx="119">
                  <c:v>-0.18092726446623447</c:v>
                </c:pt>
                <c:pt idx="120">
                  <c:v>-0.18092726446623447</c:v>
                </c:pt>
                <c:pt idx="121">
                  <c:v>-0.25035554854144404</c:v>
                </c:pt>
                <c:pt idx="122">
                  <c:v>-0.33005833432507314</c:v>
                </c:pt>
                <c:pt idx="123">
                  <c:v>-0.28096011419175349</c:v>
                </c:pt>
                <c:pt idx="124">
                  <c:v>-0.28096011419175349</c:v>
                </c:pt>
                <c:pt idx="125">
                  <c:v>-0.28096011419175349</c:v>
                </c:pt>
                <c:pt idx="126">
                  <c:v>-0.23190992465170787</c:v>
                </c:pt>
                <c:pt idx="127">
                  <c:v>-0.23190992465170787</c:v>
                </c:pt>
                <c:pt idx="128">
                  <c:v>-0.23190992465170787</c:v>
                </c:pt>
                <c:pt idx="129">
                  <c:v>-0.23190992465170787</c:v>
                </c:pt>
                <c:pt idx="130">
                  <c:v>-0.23190992465170787</c:v>
                </c:pt>
              </c:numCache>
            </c:numRef>
          </c:yVal>
        </c:ser>
        <c:axId val="108334464"/>
        <c:axId val="108336256"/>
      </c:scatterChart>
      <c:valAx>
        <c:axId val="108334464"/>
        <c:scaling>
          <c:orientation val="minMax"/>
        </c:scaling>
        <c:axPos val="b"/>
        <c:tickLblPos val="nextTo"/>
        <c:crossAx val="108336256"/>
        <c:crosses val="autoZero"/>
        <c:crossBetween val="midCat"/>
      </c:valAx>
      <c:valAx>
        <c:axId val="108336256"/>
        <c:scaling>
          <c:orientation val="minMax"/>
        </c:scaling>
        <c:axPos val="l"/>
        <c:majorGridlines/>
        <c:numFmt formatCode="General" sourceLinked="1"/>
        <c:tickLblPos val="nextTo"/>
        <c:crossAx val="108334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0795144356955383"/>
          <c:y val="0.2040627734033246"/>
          <c:w val="0.75841097987751527"/>
          <c:h val="0.75379593175853044"/>
        </c:manualLayout>
      </c:layout>
      <c:scatterChart>
        <c:scatterStyle val="lineMarker"/>
        <c:ser>
          <c:idx val="0"/>
          <c:order val="0"/>
          <c:tx>
            <c:strRef>
              <c:f>Channel2!$G$1</c:f>
              <c:strCache>
                <c:ptCount val="1"/>
                <c:pt idx="0">
                  <c:v>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(Channel2!$F$2:$F$57,Channel2!$F$86:$F$160)</c:f>
              <c:numCache>
                <c:formatCode>General</c:formatCode>
                <c:ptCount val="131"/>
                <c:pt idx="0">
                  <c:v>0.98364590000000007</c:v>
                </c:pt>
                <c:pt idx="1">
                  <c:v>0.98364590000000007</c:v>
                </c:pt>
                <c:pt idx="2">
                  <c:v>0.98364590000000007</c:v>
                </c:pt>
                <c:pt idx="3">
                  <c:v>0.98364590000000007</c:v>
                </c:pt>
                <c:pt idx="4">
                  <c:v>0.98364590000000007</c:v>
                </c:pt>
                <c:pt idx="5">
                  <c:v>0.98364590000000007</c:v>
                </c:pt>
                <c:pt idx="6">
                  <c:v>0.98364590000000007</c:v>
                </c:pt>
                <c:pt idx="7">
                  <c:v>0.98364590000000007</c:v>
                </c:pt>
                <c:pt idx="8">
                  <c:v>0.98364590000000007</c:v>
                </c:pt>
                <c:pt idx="9">
                  <c:v>0.98364590000000007</c:v>
                </c:pt>
                <c:pt idx="10">
                  <c:v>0.98364590000000007</c:v>
                </c:pt>
                <c:pt idx="11">
                  <c:v>0.98364590000000007</c:v>
                </c:pt>
                <c:pt idx="12">
                  <c:v>0.98364590000000007</c:v>
                </c:pt>
                <c:pt idx="13">
                  <c:v>0.98364590000000007</c:v>
                </c:pt>
                <c:pt idx="14">
                  <c:v>0.98364590000000007</c:v>
                </c:pt>
                <c:pt idx="15">
                  <c:v>0.98364590000000007</c:v>
                </c:pt>
                <c:pt idx="16">
                  <c:v>0.98364590000000007</c:v>
                </c:pt>
                <c:pt idx="17">
                  <c:v>0.98364590000000007</c:v>
                </c:pt>
                <c:pt idx="18">
                  <c:v>0.98364590000000007</c:v>
                </c:pt>
                <c:pt idx="19">
                  <c:v>0.98364590000000007</c:v>
                </c:pt>
                <c:pt idx="20">
                  <c:v>0.98364590000000007</c:v>
                </c:pt>
                <c:pt idx="21">
                  <c:v>0.98364590000000007</c:v>
                </c:pt>
                <c:pt idx="22">
                  <c:v>0.98364590000000007</c:v>
                </c:pt>
                <c:pt idx="23">
                  <c:v>0.98364590000000007</c:v>
                </c:pt>
                <c:pt idx="24">
                  <c:v>0.98364590000000007</c:v>
                </c:pt>
                <c:pt idx="25">
                  <c:v>0.98316619999999999</c:v>
                </c:pt>
                <c:pt idx="26">
                  <c:v>0.98316619999999999</c:v>
                </c:pt>
                <c:pt idx="27">
                  <c:v>0.98316619999999999</c:v>
                </c:pt>
                <c:pt idx="28">
                  <c:v>0.98268650000000002</c:v>
                </c:pt>
                <c:pt idx="29">
                  <c:v>0.88722620000000008</c:v>
                </c:pt>
                <c:pt idx="30">
                  <c:v>0.78888770000000008</c:v>
                </c:pt>
                <c:pt idx="31">
                  <c:v>0.788408</c:v>
                </c:pt>
                <c:pt idx="32">
                  <c:v>0.788408</c:v>
                </c:pt>
                <c:pt idx="33">
                  <c:v>0.78792830000000003</c:v>
                </c:pt>
                <c:pt idx="34">
                  <c:v>0.58981220000000001</c:v>
                </c:pt>
                <c:pt idx="35">
                  <c:v>0.58981220000000001</c:v>
                </c:pt>
                <c:pt idx="36">
                  <c:v>0.58981220000000001</c:v>
                </c:pt>
                <c:pt idx="37">
                  <c:v>0.58933250000000004</c:v>
                </c:pt>
                <c:pt idx="38">
                  <c:v>0.58933250000000004</c:v>
                </c:pt>
                <c:pt idx="39">
                  <c:v>0.58933250000000004</c:v>
                </c:pt>
                <c:pt idx="40">
                  <c:v>0.58933250000000004</c:v>
                </c:pt>
                <c:pt idx="41">
                  <c:v>0.58933250000000004</c:v>
                </c:pt>
                <c:pt idx="42">
                  <c:v>0.58933250000000004</c:v>
                </c:pt>
                <c:pt idx="43">
                  <c:v>0.58933250000000004</c:v>
                </c:pt>
                <c:pt idx="44">
                  <c:v>0.58885280000000007</c:v>
                </c:pt>
                <c:pt idx="45">
                  <c:v>9.4282099999999994E-2</c:v>
                </c:pt>
                <c:pt idx="46">
                  <c:v>9.4282099999999994E-2</c:v>
                </c:pt>
                <c:pt idx="47">
                  <c:v>9.3802399999999994E-2</c:v>
                </c:pt>
                <c:pt idx="48">
                  <c:v>9.3802399999999994E-2</c:v>
                </c:pt>
                <c:pt idx="49">
                  <c:v>9.3802399999999994E-2</c:v>
                </c:pt>
                <c:pt idx="50">
                  <c:v>9.3802399999999994E-2</c:v>
                </c:pt>
                <c:pt idx="51">
                  <c:v>9.3802399999999994E-2</c:v>
                </c:pt>
                <c:pt idx="52">
                  <c:v>9.3322699999999995E-2</c:v>
                </c:pt>
                <c:pt idx="53">
                  <c:v>9.3322699999999995E-2</c:v>
                </c:pt>
                <c:pt idx="54">
                  <c:v>9.3322699999999995E-2</c:v>
                </c:pt>
                <c:pt idx="55">
                  <c:v>9.3322699999999995E-2</c:v>
                </c:pt>
                <c:pt idx="56">
                  <c:v>-0.1110295</c:v>
                </c:pt>
                <c:pt idx="57">
                  <c:v>-0.1110295</c:v>
                </c:pt>
                <c:pt idx="58">
                  <c:v>-0.1110295</c:v>
                </c:pt>
                <c:pt idx="59">
                  <c:v>-0.1115092</c:v>
                </c:pt>
                <c:pt idx="60">
                  <c:v>-0.1115092</c:v>
                </c:pt>
                <c:pt idx="61">
                  <c:v>-0.1115092</c:v>
                </c:pt>
                <c:pt idx="62">
                  <c:v>-0.1115092</c:v>
                </c:pt>
                <c:pt idx="63">
                  <c:v>-0.1115092</c:v>
                </c:pt>
                <c:pt idx="64">
                  <c:v>-0.1119889</c:v>
                </c:pt>
                <c:pt idx="65">
                  <c:v>-0.1119889</c:v>
                </c:pt>
                <c:pt idx="66">
                  <c:v>-0.1119889</c:v>
                </c:pt>
                <c:pt idx="67">
                  <c:v>-0.1119889</c:v>
                </c:pt>
                <c:pt idx="68">
                  <c:v>-0.1119889</c:v>
                </c:pt>
                <c:pt idx="69">
                  <c:v>-0.1124686</c:v>
                </c:pt>
                <c:pt idx="70">
                  <c:v>-0.1124686</c:v>
                </c:pt>
                <c:pt idx="71">
                  <c:v>-0.1124686</c:v>
                </c:pt>
                <c:pt idx="72">
                  <c:v>-0.1753093</c:v>
                </c:pt>
                <c:pt idx="73">
                  <c:v>-0.175789</c:v>
                </c:pt>
                <c:pt idx="74">
                  <c:v>-0.175789</c:v>
                </c:pt>
                <c:pt idx="75">
                  <c:v>-0.175789</c:v>
                </c:pt>
                <c:pt idx="76">
                  <c:v>-0.1762687</c:v>
                </c:pt>
                <c:pt idx="77">
                  <c:v>-0.1762687</c:v>
                </c:pt>
                <c:pt idx="78">
                  <c:v>-0.1762687</c:v>
                </c:pt>
                <c:pt idx="79">
                  <c:v>-0.1762687</c:v>
                </c:pt>
                <c:pt idx="80">
                  <c:v>-0.1762687</c:v>
                </c:pt>
                <c:pt idx="81">
                  <c:v>-0.1762687</c:v>
                </c:pt>
                <c:pt idx="82">
                  <c:v>-0.1762687</c:v>
                </c:pt>
                <c:pt idx="83">
                  <c:v>-0.1762687</c:v>
                </c:pt>
                <c:pt idx="84">
                  <c:v>-0.1767484</c:v>
                </c:pt>
                <c:pt idx="85">
                  <c:v>-0.1767484</c:v>
                </c:pt>
                <c:pt idx="86">
                  <c:v>-0.1767484</c:v>
                </c:pt>
                <c:pt idx="87">
                  <c:v>-0.1767484</c:v>
                </c:pt>
                <c:pt idx="88">
                  <c:v>-0.1767484</c:v>
                </c:pt>
                <c:pt idx="89">
                  <c:v>-0.1767484</c:v>
                </c:pt>
                <c:pt idx="90">
                  <c:v>-0.1767484</c:v>
                </c:pt>
                <c:pt idx="91">
                  <c:v>-0.1767484</c:v>
                </c:pt>
                <c:pt idx="92">
                  <c:v>-0.1767484</c:v>
                </c:pt>
                <c:pt idx="93">
                  <c:v>-0.1767484</c:v>
                </c:pt>
                <c:pt idx="94">
                  <c:v>-0.1772281</c:v>
                </c:pt>
                <c:pt idx="95">
                  <c:v>-0.1772281</c:v>
                </c:pt>
                <c:pt idx="96">
                  <c:v>-0.1772281</c:v>
                </c:pt>
                <c:pt idx="97">
                  <c:v>-0.1772281</c:v>
                </c:pt>
                <c:pt idx="98">
                  <c:v>-0.1777078</c:v>
                </c:pt>
                <c:pt idx="99">
                  <c:v>-0.37294570000000005</c:v>
                </c:pt>
                <c:pt idx="100">
                  <c:v>-0.37294570000000005</c:v>
                </c:pt>
                <c:pt idx="101">
                  <c:v>-0.37294570000000005</c:v>
                </c:pt>
                <c:pt idx="102">
                  <c:v>-0.37342540000000002</c:v>
                </c:pt>
                <c:pt idx="103">
                  <c:v>-0.37342540000000002</c:v>
                </c:pt>
                <c:pt idx="104">
                  <c:v>-0.37342540000000002</c:v>
                </c:pt>
                <c:pt idx="105">
                  <c:v>-0.37342540000000002</c:v>
                </c:pt>
                <c:pt idx="106">
                  <c:v>-0.37342540000000002</c:v>
                </c:pt>
                <c:pt idx="107">
                  <c:v>-0.37390510000000005</c:v>
                </c:pt>
                <c:pt idx="108">
                  <c:v>-0.37390510000000005</c:v>
                </c:pt>
                <c:pt idx="109">
                  <c:v>-0.37390510000000005</c:v>
                </c:pt>
                <c:pt idx="110">
                  <c:v>-0.37390510000000005</c:v>
                </c:pt>
                <c:pt idx="111">
                  <c:v>-0.37438480000000002</c:v>
                </c:pt>
                <c:pt idx="112">
                  <c:v>-0.67659579999999997</c:v>
                </c:pt>
                <c:pt idx="113">
                  <c:v>-0.67659579999999997</c:v>
                </c:pt>
                <c:pt idx="114">
                  <c:v>-0.67659579999999997</c:v>
                </c:pt>
                <c:pt idx="115">
                  <c:v>-0.97976619999999992</c:v>
                </c:pt>
                <c:pt idx="116">
                  <c:v>-0.97976619999999992</c:v>
                </c:pt>
                <c:pt idx="117">
                  <c:v>-0.98072559999999998</c:v>
                </c:pt>
                <c:pt idx="118">
                  <c:v>-0.98072559999999998</c:v>
                </c:pt>
                <c:pt idx="119">
                  <c:v>-0.98072559999999998</c:v>
                </c:pt>
                <c:pt idx="120">
                  <c:v>-0.98072559999999998</c:v>
                </c:pt>
                <c:pt idx="121">
                  <c:v>-0.9802459</c:v>
                </c:pt>
                <c:pt idx="122">
                  <c:v>-0.97976619999999992</c:v>
                </c:pt>
                <c:pt idx="123">
                  <c:v>-0.9802459</c:v>
                </c:pt>
                <c:pt idx="124">
                  <c:v>-0.9802459</c:v>
                </c:pt>
                <c:pt idx="125">
                  <c:v>-0.9802459</c:v>
                </c:pt>
                <c:pt idx="126">
                  <c:v>-0.98072559999999998</c:v>
                </c:pt>
                <c:pt idx="127">
                  <c:v>-0.98072559999999998</c:v>
                </c:pt>
                <c:pt idx="128">
                  <c:v>-0.98072559999999998</c:v>
                </c:pt>
                <c:pt idx="129">
                  <c:v>-0.98072559999999998</c:v>
                </c:pt>
                <c:pt idx="130">
                  <c:v>-0.98072559999999998</c:v>
                </c:pt>
              </c:numCache>
            </c:numRef>
          </c:xVal>
          <c:yVal>
            <c:numRef>
              <c:f>(Channel2!$G$2:$G$57,Channel2!$G$86:$G$160)</c:f>
              <c:numCache>
                <c:formatCode>General</c:formatCode>
                <c:ptCount val="131"/>
                <c:pt idx="0">
                  <c:v>-0.18849262727572691</c:v>
                </c:pt>
                <c:pt idx="1">
                  <c:v>-0.18849262727572691</c:v>
                </c:pt>
                <c:pt idx="2">
                  <c:v>-0.18849262727572691</c:v>
                </c:pt>
                <c:pt idx="3">
                  <c:v>-0.18849262727572691</c:v>
                </c:pt>
                <c:pt idx="4">
                  <c:v>-0.18849262727572691</c:v>
                </c:pt>
                <c:pt idx="5">
                  <c:v>-0.18849262727572691</c:v>
                </c:pt>
                <c:pt idx="6">
                  <c:v>-0.18849262727572691</c:v>
                </c:pt>
                <c:pt idx="7">
                  <c:v>-0.18849262727572691</c:v>
                </c:pt>
                <c:pt idx="8">
                  <c:v>-0.18849262727572691</c:v>
                </c:pt>
                <c:pt idx="9">
                  <c:v>-0.18849262727572691</c:v>
                </c:pt>
                <c:pt idx="10">
                  <c:v>-0.18849262727572691</c:v>
                </c:pt>
                <c:pt idx="11">
                  <c:v>-0.18849262727572691</c:v>
                </c:pt>
                <c:pt idx="12">
                  <c:v>-0.18849262727572691</c:v>
                </c:pt>
                <c:pt idx="13">
                  <c:v>-0.18849262727572691</c:v>
                </c:pt>
                <c:pt idx="14">
                  <c:v>-0.18849262727572691</c:v>
                </c:pt>
                <c:pt idx="15">
                  <c:v>-0.18849262727572691</c:v>
                </c:pt>
                <c:pt idx="16">
                  <c:v>-0.18849262727572691</c:v>
                </c:pt>
                <c:pt idx="17">
                  <c:v>-0.18849262727572691</c:v>
                </c:pt>
                <c:pt idx="18">
                  <c:v>-0.18849262727572691</c:v>
                </c:pt>
                <c:pt idx="19">
                  <c:v>-0.18849262727572691</c:v>
                </c:pt>
                <c:pt idx="20">
                  <c:v>-0.18849262727572691</c:v>
                </c:pt>
                <c:pt idx="21">
                  <c:v>-0.18849262727572691</c:v>
                </c:pt>
                <c:pt idx="22">
                  <c:v>-0.18849262727572691</c:v>
                </c:pt>
                <c:pt idx="23">
                  <c:v>-0.18849262727572691</c:v>
                </c:pt>
                <c:pt idx="24">
                  <c:v>-0.18849262727572691</c:v>
                </c:pt>
                <c:pt idx="25">
                  <c:v>-0.2373759390833465</c:v>
                </c:pt>
                <c:pt idx="26">
                  <c:v>-0.2373759390833465</c:v>
                </c:pt>
                <c:pt idx="27">
                  <c:v>-0.2373759390833465</c:v>
                </c:pt>
                <c:pt idx="28">
                  <c:v>-0.28630697582596526</c:v>
                </c:pt>
                <c:pt idx="29">
                  <c:v>-0.13229997040212421</c:v>
                </c:pt>
                <c:pt idx="30">
                  <c:v>-0.17902421345901601</c:v>
                </c:pt>
                <c:pt idx="31">
                  <c:v>-0.23997727065174437</c:v>
                </c:pt>
                <c:pt idx="32">
                  <c:v>-0.23997727065174437</c:v>
                </c:pt>
                <c:pt idx="33">
                  <c:v>-0.30100454571817975</c:v>
                </c:pt>
                <c:pt idx="34">
                  <c:v>-6.5749742036522493E-2</c:v>
                </c:pt>
                <c:pt idx="35">
                  <c:v>-6.5749742036522493E-2</c:v>
                </c:pt>
                <c:pt idx="36">
                  <c:v>-6.5749742036522493E-2</c:v>
                </c:pt>
                <c:pt idx="37">
                  <c:v>-0.14720043438973923</c:v>
                </c:pt>
                <c:pt idx="38">
                  <c:v>-0.14720043438973923</c:v>
                </c:pt>
                <c:pt idx="39">
                  <c:v>-0.14720043438973923</c:v>
                </c:pt>
                <c:pt idx="40">
                  <c:v>-0.14720043438973923</c:v>
                </c:pt>
                <c:pt idx="41">
                  <c:v>-0.14720043438973923</c:v>
                </c:pt>
                <c:pt idx="42">
                  <c:v>-0.14720043438973923</c:v>
                </c:pt>
                <c:pt idx="43">
                  <c:v>-0.14720043438973923</c:v>
                </c:pt>
                <c:pt idx="44">
                  <c:v>-0.22878383188462068</c:v>
                </c:pt>
                <c:pt idx="45">
                  <c:v>0.82953179871894445</c:v>
                </c:pt>
                <c:pt idx="46">
                  <c:v>0.82953179871894445</c:v>
                </c:pt>
                <c:pt idx="47">
                  <c:v>0.32237981117753317</c:v>
                </c:pt>
                <c:pt idx="48">
                  <c:v>0.32237981117753317</c:v>
                </c:pt>
                <c:pt idx="49">
                  <c:v>0.32237981117753317</c:v>
                </c:pt>
                <c:pt idx="50">
                  <c:v>0.32237981117753317</c:v>
                </c:pt>
                <c:pt idx="51">
                  <c:v>0.32237981117753317</c:v>
                </c:pt>
                <c:pt idx="52">
                  <c:v>-0.18998593053994928</c:v>
                </c:pt>
                <c:pt idx="53">
                  <c:v>-0.18998593053994928</c:v>
                </c:pt>
                <c:pt idx="54">
                  <c:v>-0.18998593053994928</c:v>
                </c:pt>
                <c:pt idx="55">
                  <c:v>-0.18998593053994928</c:v>
                </c:pt>
                <c:pt idx="56">
                  <c:v>-1.054224327768738</c:v>
                </c:pt>
                <c:pt idx="57">
                  <c:v>-1.054224327768738</c:v>
                </c:pt>
                <c:pt idx="58">
                  <c:v>-1.054224327768738</c:v>
                </c:pt>
                <c:pt idx="59">
                  <c:v>-0.61950045377421004</c:v>
                </c:pt>
                <c:pt idx="60">
                  <c:v>-0.61950045377421004</c:v>
                </c:pt>
                <c:pt idx="61">
                  <c:v>-0.61950045377421004</c:v>
                </c:pt>
                <c:pt idx="62">
                  <c:v>-0.61950045377421004</c:v>
                </c:pt>
                <c:pt idx="63">
                  <c:v>-0.61950045377421004</c:v>
                </c:pt>
                <c:pt idx="64">
                  <c:v>-0.18850082463529139</c:v>
                </c:pt>
                <c:pt idx="65">
                  <c:v>-0.18850082463529139</c:v>
                </c:pt>
                <c:pt idx="66">
                  <c:v>-0.18850082463529139</c:v>
                </c:pt>
                <c:pt idx="67">
                  <c:v>-0.18850082463529139</c:v>
                </c:pt>
                <c:pt idx="68">
                  <c:v>-0.18850082463529139</c:v>
                </c:pt>
                <c:pt idx="69">
                  <c:v>0.23882221348892732</c:v>
                </c:pt>
                <c:pt idx="70">
                  <c:v>0.23882221348892732</c:v>
                </c:pt>
                <c:pt idx="71">
                  <c:v>0.23882221348892732</c:v>
                </c:pt>
                <c:pt idx="72">
                  <c:v>-0.9073677209366533</c:v>
                </c:pt>
                <c:pt idx="73">
                  <c:v>-0.63200769103868892</c:v>
                </c:pt>
                <c:pt idx="74">
                  <c:v>-0.63200769103868892</c:v>
                </c:pt>
                <c:pt idx="75">
                  <c:v>-0.63200769103868892</c:v>
                </c:pt>
                <c:pt idx="76">
                  <c:v>-0.35814639808428911</c:v>
                </c:pt>
                <c:pt idx="77">
                  <c:v>-0.35814639808428911</c:v>
                </c:pt>
                <c:pt idx="78">
                  <c:v>-0.35814639808428911</c:v>
                </c:pt>
                <c:pt idx="79">
                  <c:v>-0.35814639808428911</c:v>
                </c:pt>
                <c:pt idx="80">
                  <c:v>-0.35814639808428911</c:v>
                </c:pt>
                <c:pt idx="81">
                  <c:v>-0.35814639808428911</c:v>
                </c:pt>
                <c:pt idx="82">
                  <c:v>-0.35814639808428911</c:v>
                </c:pt>
                <c:pt idx="83">
                  <c:v>-0.35814639808428911</c:v>
                </c:pt>
                <c:pt idx="84">
                  <c:v>-8.5771639234076075E-2</c:v>
                </c:pt>
                <c:pt idx="85">
                  <c:v>-8.5771639234076075E-2</c:v>
                </c:pt>
                <c:pt idx="86">
                  <c:v>-8.5771639234076075E-2</c:v>
                </c:pt>
                <c:pt idx="87">
                  <c:v>-8.5771639234076075E-2</c:v>
                </c:pt>
                <c:pt idx="88">
                  <c:v>-8.5771639234076075E-2</c:v>
                </c:pt>
                <c:pt idx="89">
                  <c:v>-8.5771639234076075E-2</c:v>
                </c:pt>
                <c:pt idx="90">
                  <c:v>-8.5771639234076075E-2</c:v>
                </c:pt>
                <c:pt idx="91">
                  <c:v>-8.5771639234076075E-2</c:v>
                </c:pt>
                <c:pt idx="92">
                  <c:v>-8.5771639234076075E-2</c:v>
                </c:pt>
                <c:pt idx="93">
                  <c:v>-8.5771639234076075E-2</c:v>
                </c:pt>
                <c:pt idx="94">
                  <c:v>0.18512865623453495</c:v>
                </c:pt>
                <c:pt idx="95">
                  <c:v>0.18512865623453495</c:v>
                </c:pt>
                <c:pt idx="96">
                  <c:v>0.18512865623453495</c:v>
                </c:pt>
                <c:pt idx="97">
                  <c:v>0.18512865623453495</c:v>
                </c:pt>
                <c:pt idx="98">
                  <c:v>0.45456642871049974</c:v>
                </c:pt>
                <c:pt idx="99">
                  <c:v>-0.3631359739500884</c:v>
                </c:pt>
                <c:pt idx="100">
                  <c:v>-0.3631359739500884</c:v>
                </c:pt>
                <c:pt idx="101">
                  <c:v>-0.3631359739500884</c:v>
                </c:pt>
                <c:pt idx="102">
                  <c:v>-0.23421009925945133</c:v>
                </c:pt>
                <c:pt idx="103">
                  <c:v>-0.23421009925945133</c:v>
                </c:pt>
                <c:pt idx="104">
                  <c:v>-0.23421009925945133</c:v>
                </c:pt>
                <c:pt idx="105">
                  <c:v>-0.23421009925945133</c:v>
                </c:pt>
                <c:pt idx="106">
                  <c:v>-0.23421009925945133</c:v>
                </c:pt>
                <c:pt idx="107">
                  <c:v>-0.1056150344031081</c:v>
                </c:pt>
                <c:pt idx="108">
                  <c:v>-0.1056150344031081</c:v>
                </c:pt>
                <c:pt idx="109">
                  <c:v>-0.1056150344031081</c:v>
                </c:pt>
                <c:pt idx="110">
                  <c:v>-0.1056150344031081</c:v>
                </c:pt>
                <c:pt idx="111">
                  <c:v>2.2650492220836951E-2</c:v>
                </c:pt>
                <c:pt idx="112">
                  <c:v>-0.13363961171500349</c:v>
                </c:pt>
                <c:pt idx="113">
                  <c:v>-0.13363961171500349</c:v>
                </c:pt>
                <c:pt idx="114">
                  <c:v>-0.13363961171500349</c:v>
                </c:pt>
                <c:pt idx="115">
                  <c:v>-0.2790257512455645</c:v>
                </c:pt>
                <c:pt idx="116">
                  <c:v>-0.2790257512455645</c:v>
                </c:pt>
                <c:pt idx="117">
                  <c:v>-0.18092726446623447</c:v>
                </c:pt>
                <c:pt idx="118">
                  <c:v>-0.18092726446623447</c:v>
                </c:pt>
                <c:pt idx="119">
                  <c:v>-0.18092726446623447</c:v>
                </c:pt>
                <c:pt idx="120">
                  <c:v>-0.18092726446623447</c:v>
                </c:pt>
                <c:pt idx="121">
                  <c:v>-0.25035554854144404</c:v>
                </c:pt>
                <c:pt idx="122">
                  <c:v>-0.33005833432507314</c:v>
                </c:pt>
                <c:pt idx="123">
                  <c:v>-0.28096011419175349</c:v>
                </c:pt>
                <c:pt idx="124">
                  <c:v>-0.28096011419175349</c:v>
                </c:pt>
                <c:pt idx="125">
                  <c:v>-0.28096011419175349</c:v>
                </c:pt>
                <c:pt idx="126">
                  <c:v>-0.23190992465170787</c:v>
                </c:pt>
                <c:pt idx="127">
                  <c:v>-0.23190992465170787</c:v>
                </c:pt>
                <c:pt idx="128">
                  <c:v>-0.23190992465170787</c:v>
                </c:pt>
                <c:pt idx="129">
                  <c:v>-0.23190992465170787</c:v>
                </c:pt>
                <c:pt idx="130">
                  <c:v>-0.23190992465170787</c:v>
                </c:pt>
              </c:numCache>
            </c:numRef>
          </c:yVal>
        </c:ser>
        <c:axId val="109611264"/>
        <c:axId val="46568576"/>
      </c:scatterChart>
      <c:valAx>
        <c:axId val="109611264"/>
        <c:scaling>
          <c:orientation val="minMax"/>
        </c:scaling>
        <c:axPos val="b"/>
        <c:numFmt formatCode="General" sourceLinked="1"/>
        <c:tickLblPos val="nextTo"/>
        <c:crossAx val="46568576"/>
        <c:crosses val="autoZero"/>
        <c:crossBetween val="midCat"/>
      </c:valAx>
      <c:valAx>
        <c:axId val="46568576"/>
        <c:scaling>
          <c:orientation val="minMax"/>
        </c:scaling>
        <c:axPos val="l"/>
        <c:majorGridlines/>
        <c:numFmt formatCode="General" sourceLinked="1"/>
        <c:tickLblPos val="nextTo"/>
        <c:crossAx val="109611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190499</xdr:colOff>
      <xdr:row>12</xdr:row>
      <xdr:rowOff>95250</xdr:rowOff>
    </xdr:from>
    <xdr:to>
      <xdr:col>29</xdr:col>
      <xdr:colOff>104774</xdr:colOff>
      <xdr:row>35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16</xdr:row>
      <xdr:rowOff>76200</xdr:rowOff>
    </xdr:from>
    <xdr:to>
      <xdr:col>19</xdr:col>
      <xdr:colOff>219075</xdr:colOff>
      <xdr:row>30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361950</xdr:colOff>
      <xdr:row>0</xdr:row>
      <xdr:rowOff>19050</xdr:rowOff>
    </xdr:from>
    <xdr:to>
      <xdr:col>21</xdr:col>
      <xdr:colOff>57150</xdr:colOff>
      <xdr:row>14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C38" sqref="C38"/>
    </sheetView>
  </sheetViews>
  <sheetFormatPr defaultRowHeight="15"/>
  <cols>
    <col min="1" max="1" width="11" bestFit="1" customWidth="1"/>
    <col min="2" max="2" width="10.7109375" bestFit="1" customWidth="1"/>
    <col min="3" max="3" width="11.140625" bestFit="1" customWidth="1"/>
    <col min="4" max="4" width="20.28515625" bestFit="1" customWidth="1"/>
    <col min="5" max="5" width="20" bestFit="1" customWidth="1"/>
    <col min="6" max="6" width="15.140625" bestFit="1" customWidth="1"/>
    <col min="7" max="7" width="19" bestFit="1" customWidth="1"/>
    <col min="8" max="8" width="16.28515625" bestFit="1" customWidth="1"/>
    <col min="9" max="9" width="11.140625" bestFit="1" customWidth="1"/>
    <col min="10" max="10" width="10" bestFit="1" customWidth="1"/>
    <col min="11" max="11" width="9" bestFit="1" customWidth="1"/>
    <col min="12" max="12" width="16.5703125" bestFit="1" customWidth="1"/>
  </cols>
  <sheetData>
    <row r="1" spans="1:1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>
      <c r="A2" s="2" t="s">
        <v>6</v>
      </c>
      <c r="E2">
        <v>4</v>
      </c>
    </row>
    <row r="4" spans="1:12">
      <c r="A4" s="1" t="s">
        <v>7</v>
      </c>
      <c r="B4" s="1" t="s">
        <v>8</v>
      </c>
      <c r="C4" s="1" t="s">
        <v>4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pans="1:12">
      <c r="A5" s="2" t="s">
        <v>18</v>
      </c>
      <c r="B5">
        <v>0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24</v>
      </c>
      <c r="J5" s="2" t="s">
        <v>25</v>
      </c>
      <c r="K5" s="2" t="s">
        <v>26</v>
      </c>
      <c r="L5" s="2" t="s">
        <v>27</v>
      </c>
    </row>
    <row r="6" spans="1:12">
      <c r="A6" s="2" t="s">
        <v>35</v>
      </c>
      <c r="B6">
        <v>4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25</v>
      </c>
      <c r="K6" s="2" t="s">
        <v>26</v>
      </c>
      <c r="L6" s="2" t="s">
        <v>27</v>
      </c>
    </row>
    <row r="7" spans="1:12">
      <c r="A7" s="2" t="s">
        <v>43</v>
      </c>
      <c r="B7">
        <v>0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</row>
    <row r="8" spans="1:12">
      <c r="A8" s="2" t="s">
        <v>44</v>
      </c>
      <c r="B8">
        <v>4</v>
      </c>
    </row>
    <row r="10" spans="1:12">
      <c r="A10" s="1" t="s">
        <v>18</v>
      </c>
    </row>
    <row r="11" spans="1:1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33</v>
      </c>
      <c r="G11" s="1" t="s">
        <v>4</v>
      </c>
      <c r="H11" s="3" t="s">
        <v>34</v>
      </c>
    </row>
    <row r="13" spans="1:12">
      <c r="A13" s="1" t="s">
        <v>35</v>
      </c>
    </row>
    <row r="14" spans="1:1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33</v>
      </c>
      <c r="G14" s="1" t="s">
        <v>4</v>
      </c>
      <c r="H14" s="3" t="s">
        <v>36</v>
      </c>
      <c r="I14" s="3" t="s">
        <v>34</v>
      </c>
    </row>
    <row r="15" spans="1:12">
      <c r="A15" s="1" t="s">
        <v>37</v>
      </c>
      <c r="B15" s="2" t="s">
        <v>38</v>
      </c>
      <c r="D15">
        <v>174</v>
      </c>
      <c r="H15">
        <v>0</v>
      </c>
    </row>
    <row r="16" spans="1:12">
      <c r="A16" s="1" t="s">
        <v>39</v>
      </c>
      <c r="B16" s="2" t="s">
        <v>38</v>
      </c>
      <c r="D16">
        <v>174</v>
      </c>
      <c r="H16">
        <v>1</v>
      </c>
    </row>
    <row r="17" spans="1:9">
      <c r="A17" s="1" t="s">
        <v>41</v>
      </c>
      <c r="B17" s="2" t="s">
        <v>38</v>
      </c>
      <c r="D17">
        <v>174</v>
      </c>
      <c r="H17">
        <v>2</v>
      </c>
    </row>
    <row r="18" spans="1:9">
      <c r="A18" s="1" t="s">
        <v>42</v>
      </c>
      <c r="B18" s="2" t="s">
        <v>38</v>
      </c>
      <c r="D18">
        <v>174</v>
      </c>
      <c r="H18">
        <v>3</v>
      </c>
    </row>
    <row r="20" spans="1:9">
      <c r="A20" s="1" t="s">
        <v>43</v>
      </c>
    </row>
    <row r="21" spans="1:9">
      <c r="A21" s="1" t="s">
        <v>28</v>
      </c>
      <c r="B21" s="1" t="s">
        <v>29</v>
      </c>
      <c r="C21" s="1" t="s">
        <v>30</v>
      </c>
      <c r="D21" s="1" t="s">
        <v>31</v>
      </c>
      <c r="E21" s="1" t="s">
        <v>32</v>
      </c>
      <c r="F21" s="1" t="s">
        <v>33</v>
      </c>
      <c r="G21" s="1" t="s">
        <v>4</v>
      </c>
      <c r="H21" s="3" t="s">
        <v>34</v>
      </c>
    </row>
    <row r="23" spans="1:9">
      <c r="A23" s="1" t="s">
        <v>44</v>
      </c>
    </row>
    <row r="24" spans="1:9">
      <c r="A24" s="1" t="s">
        <v>28</v>
      </c>
      <c r="B24" s="1" t="s">
        <v>29</v>
      </c>
      <c r="C24" s="1" t="s">
        <v>30</v>
      </c>
      <c r="D24" s="1" t="s">
        <v>31</v>
      </c>
      <c r="E24" s="1" t="s">
        <v>32</v>
      </c>
      <c r="F24" s="1" t="s">
        <v>33</v>
      </c>
      <c r="G24" s="1" t="s">
        <v>4</v>
      </c>
      <c r="H24" s="3" t="s">
        <v>36</v>
      </c>
      <c r="I24" s="3" t="s">
        <v>34</v>
      </c>
    </row>
    <row r="25" spans="1:9">
      <c r="A25" s="1" t="s">
        <v>37</v>
      </c>
      <c r="B25" s="2" t="s">
        <v>38</v>
      </c>
      <c r="D25">
        <v>174</v>
      </c>
      <c r="H25">
        <v>0</v>
      </c>
    </row>
    <row r="26" spans="1:9">
      <c r="A26" s="1" t="s">
        <v>39</v>
      </c>
      <c r="B26" s="2" t="s">
        <v>38</v>
      </c>
      <c r="D26">
        <v>174</v>
      </c>
      <c r="H26">
        <v>1</v>
      </c>
    </row>
    <row r="27" spans="1:9">
      <c r="A27" s="1" t="s">
        <v>41</v>
      </c>
      <c r="B27" s="2" t="s">
        <v>38</v>
      </c>
      <c r="D27">
        <v>174</v>
      </c>
      <c r="H27">
        <v>2</v>
      </c>
    </row>
    <row r="28" spans="1:9">
      <c r="A28" s="1" t="s">
        <v>42</v>
      </c>
      <c r="B28" s="2" t="s">
        <v>38</v>
      </c>
      <c r="D28">
        <v>174</v>
      </c>
      <c r="H28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0"/>
  <sheetViews>
    <sheetView tabSelected="1" workbookViewId="0">
      <selection activeCell="L10" sqref="L10"/>
    </sheetView>
  </sheetViews>
  <sheetFormatPr defaultRowHeight="15"/>
  <cols>
    <col min="1" max="1" width="11.5703125" bestFit="1" customWidth="1"/>
    <col min="2" max="2" width="7.85546875" bestFit="1" customWidth="1"/>
    <col min="3" max="4" width="7.7109375" bestFit="1" customWidth="1"/>
    <col min="9" max="10" width="9.5703125" bestFit="1" customWidth="1"/>
  </cols>
  <sheetData>
    <row r="1" spans="1:11">
      <c r="A1" s="1" t="s">
        <v>37</v>
      </c>
      <c r="B1" s="1" t="s">
        <v>39</v>
      </c>
      <c r="C1" s="1" t="s">
        <v>41</v>
      </c>
      <c r="D1" s="1" t="s">
        <v>42</v>
      </c>
      <c r="E1" s="1" t="s">
        <v>45</v>
      </c>
      <c r="F1" s="1" t="s">
        <v>46</v>
      </c>
      <c r="G1" s="1" t="s">
        <v>47</v>
      </c>
      <c r="I1" t="s">
        <v>48</v>
      </c>
      <c r="J1" t="s">
        <v>49</v>
      </c>
    </row>
    <row r="2" spans="1:11">
      <c r="A2" s="4">
        <v>0.46362268518518518</v>
      </c>
      <c r="B2" t="s">
        <v>40</v>
      </c>
      <c r="C2">
        <v>2047</v>
      </c>
      <c r="D2">
        <v>0.98550000000000004</v>
      </c>
      <c r="E2" t="str">
        <f>DEC2HEX(C2)</f>
        <v>7FF</v>
      </c>
      <c r="F2">
        <f>C2*$J$2+$I$2</f>
        <v>0.98364590000000007</v>
      </c>
      <c r="G2">
        <f>(F2-D2)/F2*100</f>
        <v>-0.18849262727572691</v>
      </c>
      <c r="I2" s="5">
        <f>0.0013+0.00001*I3</f>
        <v>1.6999999999999999E-3</v>
      </c>
      <c r="J2" s="5">
        <f>0.0004+0.00001*J3</f>
        <v>4.797E-4</v>
      </c>
      <c r="K2">
        <v>7.9950000000000001</v>
      </c>
    </row>
    <row r="3" spans="1:11">
      <c r="A3" s="4">
        <v>0.46364583333333331</v>
      </c>
      <c r="B3" t="s">
        <v>40</v>
      </c>
      <c r="C3">
        <v>2047</v>
      </c>
      <c r="D3">
        <v>0.98550000000000004</v>
      </c>
      <c r="E3" t="str">
        <f t="shared" ref="E3:E66" si="0">DEC2HEX(C3)</f>
        <v>7FF</v>
      </c>
      <c r="F3">
        <f t="shared" ref="F3:F66" si="1">C3*$J$2+$I$2</f>
        <v>0.98364590000000007</v>
      </c>
      <c r="G3">
        <f t="shared" ref="G3:G66" si="2">(F3-D3)/F3*100</f>
        <v>-0.18849262727572691</v>
      </c>
      <c r="I3">
        <v>40</v>
      </c>
      <c r="J3">
        <v>7.97</v>
      </c>
    </row>
    <row r="4" spans="1:11">
      <c r="A4" s="4">
        <v>0.46365740740740741</v>
      </c>
      <c r="B4" t="s">
        <v>40</v>
      </c>
      <c r="C4">
        <v>2047</v>
      </c>
      <c r="D4">
        <v>0.98550000000000004</v>
      </c>
      <c r="E4" t="str">
        <f t="shared" si="0"/>
        <v>7FF</v>
      </c>
      <c r="F4">
        <f t="shared" si="1"/>
        <v>0.98364590000000007</v>
      </c>
      <c r="G4">
        <f t="shared" si="2"/>
        <v>-0.18849262727572691</v>
      </c>
    </row>
    <row r="5" spans="1:11">
      <c r="A5" s="4">
        <v>0.46366898148148145</v>
      </c>
      <c r="B5" t="s">
        <v>40</v>
      </c>
      <c r="C5">
        <v>2047</v>
      </c>
      <c r="D5">
        <v>0.98550000000000004</v>
      </c>
      <c r="E5" t="str">
        <f t="shared" si="0"/>
        <v>7FF</v>
      </c>
      <c r="F5">
        <f t="shared" si="1"/>
        <v>0.98364590000000007</v>
      </c>
      <c r="G5">
        <f t="shared" si="2"/>
        <v>-0.18849262727572691</v>
      </c>
    </row>
    <row r="6" spans="1:11">
      <c r="A6" s="4">
        <v>0.46366898148148145</v>
      </c>
      <c r="B6" t="s">
        <v>40</v>
      </c>
      <c r="C6">
        <v>2047</v>
      </c>
      <c r="D6">
        <v>0.98550000000000004</v>
      </c>
      <c r="E6" t="str">
        <f t="shared" si="0"/>
        <v>7FF</v>
      </c>
      <c r="F6">
        <f t="shared" si="1"/>
        <v>0.98364590000000007</v>
      </c>
      <c r="G6">
        <f t="shared" si="2"/>
        <v>-0.18849262727572691</v>
      </c>
    </row>
    <row r="7" spans="1:11">
      <c r="A7" s="4">
        <v>0.46366898148148145</v>
      </c>
      <c r="B7" t="s">
        <v>40</v>
      </c>
      <c r="C7">
        <v>2047</v>
      </c>
      <c r="D7">
        <v>0.98550000000000004</v>
      </c>
      <c r="E7" t="str">
        <f t="shared" si="0"/>
        <v>7FF</v>
      </c>
      <c r="F7">
        <f t="shared" si="1"/>
        <v>0.98364590000000007</v>
      </c>
      <c r="G7">
        <f t="shared" si="2"/>
        <v>-0.18849262727572691</v>
      </c>
    </row>
    <row r="8" spans="1:11">
      <c r="A8" s="4">
        <v>0.4636805555555556</v>
      </c>
      <c r="B8" t="s">
        <v>40</v>
      </c>
      <c r="C8">
        <v>2047</v>
      </c>
      <c r="D8">
        <v>0.98550000000000004</v>
      </c>
      <c r="E8" t="str">
        <f t="shared" si="0"/>
        <v>7FF</v>
      </c>
      <c r="F8">
        <f t="shared" si="1"/>
        <v>0.98364590000000007</v>
      </c>
      <c r="G8">
        <f t="shared" si="2"/>
        <v>-0.18849262727572691</v>
      </c>
    </row>
    <row r="9" spans="1:11">
      <c r="A9" s="4">
        <v>0.4636805555555556</v>
      </c>
      <c r="B9" t="s">
        <v>40</v>
      </c>
      <c r="C9">
        <v>2047</v>
      </c>
      <c r="D9">
        <v>0.98550000000000004</v>
      </c>
      <c r="E9" t="str">
        <f t="shared" si="0"/>
        <v>7FF</v>
      </c>
      <c r="F9">
        <f t="shared" si="1"/>
        <v>0.98364590000000007</v>
      </c>
      <c r="G9">
        <f t="shared" si="2"/>
        <v>-0.18849262727572691</v>
      </c>
    </row>
    <row r="10" spans="1:11">
      <c r="A10" s="4">
        <v>0.4636805555555556</v>
      </c>
      <c r="B10" t="s">
        <v>40</v>
      </c>
      <c r="C10">
        <v>2047</v>
      </c>
      <c r="D10">
        <v>0.98550000000000004</v>
      </c>
      <c r="E10" t="str">
        <f t="shared" si="0"/>
        <v>7FF</v>
      </c>
      <c r="F10">
        <f t="shared" si="1"/>
        <v>0.98364590000000007</v>
      </c>
      <c r="G10">
        <f t="shared" si="2"/>
        <v>-0.18849262727572691</v>
      </c>
    </row>
    <row r="11" spans="1:11">
      <c r="A11" s="4">
        <v>0.46369212962962963</v>
      </c>
      <c r="B11" t="s">
        <v>40</v>
      </c>
      <c r="C11">
        <v>2047</v>
      </c>
      <c r="D11">
        <v>0.98550000000000004</v>
      </c>
      <c r="E11" t="str">
        <f t="shared" si="0"/>
        <v>7FF</v>
      </c>
      <c r="F11">
        <f t="shared" si="1"/>
        <v>0.98364590000000007</v>
      </c>
      <c r="G11">
        <f t="shared" si="2"/>
        <v>-0.18849262727572691</v>
      </c>
    </row>
    <row r="12" spans="1:11">
      <c r="A12" s="4">
        <v>0.46369212962962963</v>
      </c>
      <c r="B12" t="s">
        <v>40</v>
      </c>
      <c r="C12">
        <v>2047</v>
      </c>
      <c r="D12">
        <v>0.98550000000000004</v>
      </c>
      <c r="E12" t="str">
        <f t="shared" si="0"/>
        <v>7FF</v>
      </c>
      <c r="F12">
        <f t="shared" si="1"/>
        <v>0.98364590000000007</v>
      </c>
      <c r="G12">
        <f t="shared" si="2"/>
        <v>-0.18849262727572691</v>
      </c>
    </row>
    <row r="13" spans="1:11">
      <c r="A13" s="4">
        <v>0.46369212962962963</v>
      </c>
      <c r="B13" t="s">
        <v>40</v>
      </c>
      <c r="C13">
        <v>2047</v>
      </c>
      <c r="D13">
        <v>0.98550000000000004</v>
      </c>
      <c r="E13" t="str">
        <f t="shared" si="0"/>
        <v>7FF</v>
      </c>
      <c r="F13">
        <f t="shared" si="1"/>
        <v>0.98364590000000007</v>
      </c>
      <c r="G13">
        <f t="shared" si="2"/>
        <v>-0.18849262727572691</v>
      </c>
    </row>
    <row r="14" spans="1:11">
      <c r="A14" s="4">
        <v>0.46370370370370373</v>
      </c>
      <c r="B14" t="s">
        <v>40</v>
      </c>
      <c r="C14">
        <v>2047</v>
      </c>
      <c r="D14">
        <v>0.98550000000000004</v>
      </c>
      <c r="E14" t="str">
        <f t="shared" si="0"/>
        <v>7FF</v>
      </c>
      <c r="F14">
        <f t="shared" si="1"/>
        <v>0.98364590000000007</v>
      </c>
      <c r="G14">
        <f t="shared" si="2"/>
        <v>-0.18849262727572691</v>
      </c>
    </row>
    <row r="15" spans="1:11">
      <c r="A15" s="4">
        <v>0.46370370370370373</v>
      </c>
      <c r="B15" t="s">
        <v>40</v>
      </c>
      <c r="C15">
        <v>2047</v>
      </c>
      <c r="D15">
        <v>0.98550000000000004</v>
      </c>
      <c r="E15" t="str">
        <f t="shared" si="0"/>
        <v>7FF</v>
      </c>
      <c r="F15">
        <f t="shared" si="1"/>
        <v>0.98364590000000007</v>
      </c>
      <c r="G15">
        <f t="shared" si="2"/>
        <v>-0.18849262727572691</v>
      </c>
    </row>
    <row r="16" spans="1:11">
      <c r="A16" s="4">
        <v>0.46371527777777777</v>
      </c>
      <c r="B16" t="s">
        <v>40</v>
      </c>
      <c r="C16">
        <v>2047</v>
      </c>
      <c r="D16">
        <v>0.98550000000000004</v>
      </c>
      <c r="E16" t="str">
        <f t="shared" si="0"/>
        <v>7FF</v>
      </c>
      <c r="F16">
        <f t="shared" si="1"/>
        <v>0.98364590000000007</v>
      </c>
      <c r="G16">
        <f t="shared" si="2"/>
        <v>-0.18849262727572691</v>
      </c>
    </row>
    <row r="17" spans="1:7">
      <c r="A17" s="4">
        <v>0.46371527777777777</v>
      </c>
      <c r="B17" t="s">
        <v>40</v>
      </c>
      <c r="C17">
        <v>2047</v>
      </c>
      <c r="D17">
        <v>0.98550000000000004</v>
      </c>
      <c r="E17" t="str">
        <f t="shared" si="0"/>
        <v>7FF</v>
      </c>
      <c r="F17">
        <f t="shared" si="1"/>
        <v>0.98364590000000007</v>
      </c>
      <c r="G17">
        <f t="shared" si="2"/>
        <v>-0.18849262727572691</v>
      </c>
    </row>
    <row r="18" spans="1:7">
      <c r="A18" s="4">
        <v>0.46372685185185186</v>
      </c>
      <c r="B18" t="s">
        <v>40</v>
      </c>
      <c r="C18">
        <v>2047</v>
      </c>
      <c r="D18">
        <v>0.98550000000000004</v>
      </c>
      <c r="E18" t="str">
        <f t="shared" si="0"/>
        <v>7FF</v>
      </c>
      <c r="F18">
        <f t="shared" si="1"/>
        <v>0.98364590000000007</v>
      </c>
      <c r="G18">
        <f t="shared" si="2"/>
        <v>-0.18849262727572691</v>
      </c>
    </row>
    <row r="19" spans="1:7">
      <c r="A19" s="4">
        <v>0.46372685185185186</v>
      </c>
      <c r="B19" t="s">
        <v>40</v>
      </c>
      <c r="C19">
        <v>2047</v>
      </c>
      <c r="D19">
        <v>0.98550000000000004</v>
      </c>
      <c r="E19" t="str">
        <f t="shared" si="0"/>
        <v>7FF</v>
      </c>
      <c r="F19">
        <f t="shared" si="1"/>
        <v>0.98364590000000007</v>
      </c>
      <c r="G19">
        <f t="shared" si="2"/>
        <v>-0.18849262727572691</v>
      </c>
    </row>
    <row r="20" spans="1:7">
      <c r="A20" s="4">
        <v>0.46372685185185186</v>
      </c>
      <c r="B20" t="s">
        <v>40</v>
      </c>
      <c r="C20">
        <v>2047</v>
      </c>
      <c r="D20">
        <v>0.98550000000000004</v>
      </c>
      <c r="E20" t="str">
        <f t="shared" si="0"/>
        <v>7FF</v>
      </c>
      <c r="F20">
        <f t="shared" si="1"/>
        <v>0.98364590000000007</v>
      </c>
      <c r="G20">
        <f t="shared" si="2"/>
        <v>-0.18849262727572691</v>
      </c>
    </row>
    <row r="21" spans="1:7">
      <c r="A21" s="4">
        <v>0.4637384259259259</v>
      </c>
      <c r="B21" t="s">
        <v>40</v>
      </c>
      <c r="C21">
        <v>2047</v>
      </c>
      <c r="D21">
        <v>0.98550000000000004</v>
      </c>
      <c r="E21" t="str">
        <f t="shared" si="0"/>
        <v>7FF</v>
      </c>
      <c r="F21">
        <f t="shared" si="1"/>
        <v>0.98364590000000007</v>
      </c>
      <c r="G21">
        <f t="shared" si="2"/>
        <v>-0.18849262727572691</v>
      </c>
    </row>
    <row r="22" spans="1:7">
      <c r="A22" s="4">
        <v>0.4637384259259259</v>
      </c>
      <c r="B22" t="s">
        <v>40</v>
      </c>
      <c r="C22">
        <v>2047</v>
      </c>
      <c r="D22">
        <v>0.98550000000000004</v>
      </c>
      <c r="E22" t="str">
        <f t="shared" si="0"/>
        <v>7FF</v>
      </c>
      <c r="F22">
        <f t="shared" si="1"/>
        <v>0.98364590000000007</v>
      </c>
      <c r="G22">
        <f t="shared" si="2"/>
        <v>-0.18849262727572691</v>
      </c>
    </row>
    <row r="23" spans="1:7">
      <c r="A23" s="4">
        <v>0.46375000000000005</v>
      </c>
      <c r="B23" t="s">
        <v>40</v>
      </c>
      <c r="C23">
        <v>2047</v>
      </c>
      <c r="D23">
        <v>0.98550000000000004</v>
      </c>
      <c r="E23" t="str">
        <f t="shared" si="0"/>
        <v>7FF</v>
      </c>
      <c r="F23">
        <f t="shared" si="1"/>
        <v>0.98364590000000007</v>
      </c>
      <c r="G23">
        <f t="shared" si="2"/>
        <v>-0.18849262727572691</v>
      </c>
    </row>
    <row r="24" spans="1:7">
      <c r="A24" s="4">
        <v>0.46375000000000005</v>
      </c>
      <c r="B24" t="s">
        <v>40</v>
      </c>
      <c r="C24">
        <v>2047</v>
      </c>
      <c r="D24">
        <v>0.98550000000000004</v>
      </c>
      <c r="E24" t="str">
        <f t="shared" si="0"/>
        <v>7FF</v>
      </c>
      <c r="F24">
        <f t="shared" si="1"/>
        <v>0.98364590000000007</v>
      </c>
      <c r="G24">
        <f t="shared" si="2"/>
        <v>-0.18849262727572691</v>
      </c>
    </row>
    <row r="25" spans="1:7">
      <c r="A25" s="4">
        <v>0.46376157407407409</v>
      </c>
      <c r="B25" t="s">
        <v>40</v>
      </c>
      <c r="C25">
        <v>2047</v>
      </c>
      <c r="D25">
        <v>0.98550000000000004</v>
      </c>
      <c r="E25" t="str">
        <f t="shared" si="0"/>
        <v>7FF</v>
      </c>
      <c r="F25">
        <f t="shared" si="1"/>
        <v>0.98364590000000007</v>
      </c>
      <c r="G25">
        <f t="shared" si="2"/>
        <v>-0.18849262727572691</v>
      </c>
    </row>
    <row r="26" spans="1:7">
      <c r="A26" s="4">
        <v>0.46376157407407409</v>
      </c>
      <c r="B26" t="s">
        <v>40</v>
      </c>
      <c r="C26">
        <v>2047</v>
      </c>
      <c r="D26">
        <v>0.98550000000000004</v>
      </c>
      <c r="E26" t="str">
        <f t="shared" si="0"/>
        <v>7FF</v>
      </c>
      <c r="F26">
        <f t="shared" si="1"/>
        <v>0.98364590000000007</v>
      </c>
      <c r="G26">
        <f t="shared" si="2"/>
        <v>-0.18849262727572691</v>
      </c>
    </row>
    <row r="27" spans="1:7">
      <c r="A27" s="4">
        <v>0.46370370370370373</v>
      </c>
      <c r="B27" t="s">
        <v>40</v>
      </c>
      <c r="C27">
        <v>2046</v>
      </c>
      <c r="D27">
        <v>0.98550000000000004</v>
      </c>
      <c r="E27" t="str">
        <f t="shared" si="0"/>
        <v>7FE</v>
      </c>
      <c r="F27">
        <f t="shared" si="1"/>
        <v>0.98316619999999999</v>
      </c>
      <c r="G27">
        <f t="shared" si="2"/>
        <v>-0.2373759390833465</v>
      </c>
    </row>
    <row r="28" spans="1:7">
      <c r="A28" s="4">
        <v>0.4637384259259259</v>
      </c>
      <c r="B28" t="s">
        <v>40</v>
      </c>
      <c r="C28">
        <v>2046</v>
      </c>
      <c r="D28">
        <v>0.98550000000000004</v>
      </c>
      <c r="E28" t="str">
        <f t="shared" si="0"/>
        <v>7FE</v>
      </c>
      <c r="F28">
        <f t="shared" si="1"/>
        <v>0.98316619999999999</v>
      </c>
      <c r="G28">
        <f t="shared" si="2"/>
        <v>-0.2373759390833465</v>
      </c>
    </row>
    <row r="29" spans="1:7">
      <c r="A29" s="4">
        <v>0.46375000000000005</v>
      </c>
      <c r="B29" t="s">
        <v>40</v>
      </c>
      <c r="C29">
        <v>2046</v>
      </c>
      <c r="D29">
        <v>0.98550000000000004</v>
      </c>
      <c r="E29" t="str">
        <f t="shared" si="0"/>
        <v>7FE</v>
      </c>
      <c r="F29">
        <f t="shared" si="1"/>
        <v>0.98316619999999999</v>
      </c>
      <c r="G29">
        <f t="shared" si="2"/>
        <v>-0.2373759390833465</v>
      </c>
    </row>
    <row r="30" spans="1:7">
      <c r="A30" s="4">
        <v>0.46371527777777777</v>
      </c>
      <c r="B30" t="s">
        <v>40</v>
      </c>
      <c r="C30">
        <v>2045</v>
      </c>
      <c r="D30">
        <v>0.98550000000000004</v>
      </c>
      <c r="E30" t="str">
        <f t="shared" si="0"/>
        <v>7FD</v>
      </c>
      <c r="F30">
        <f t="shared" si="1"/>
        <v>0.98268650000000002</v>
      </c>
      <c r="G30">
        <f t="shared" si="2"/>
        <v>-0.28630697582596526</v>
      </c>
    </row>
    <row r="31" spans="1:7">
      <c r="A31" s="4">
        <v>0.46408564814814812</v>
      </c>
      <c r="B31" t="s">
        <v>40</v>
      </c>
      <c r="C31">
        <v>1846</v>
      </c>
      <c r="D31">
        <v>0.88839999999999997</v>
      </c>
      <c r="E31" t="str">
        <f t="shared" si="0"/>
        <v>736</v>
      </c>
      <c r="F31">
        <f t="shared" si="1"/>
        <v>0.88722620000000008</v>
      </c>
      <c r="G31">
        <f t="shared" si="2"/>
        <v>-0.13229997040212421</v>
      </c>
    </row>
    <row r="32" spans="1:7">
      <c r="A32" s="4">
        <v>0.46431712962962962</v>
      </c>
      <c r="B32" t="s">
        <v>40</v>
      </c>
      <c r="C32">
        <v>1641</v>
      </c>
      <c r="D32">
        <v>0.7903</v>
      </c>
      <c r="E32" t="str">
        <f t="shared" si="0"/>
        <v>669</v>
      </c>
      <c r="F32">
        <f t="shared" si="1"/>
        <v>0.78888770000000008</v>
      </c>
      <c r="G32">
        <f t="shared" si="2"/>
        <v>-0.17902421345901601</v>
      </c>
    </row>
    <row r="33" spans="1:7">
      <c r="A33" s="4">
        <v>0.46432870370370366</v>
      </c>
      <c r="B33" t="s">
        <v>40</v>
      </c>
      <c r="C33">
        <v>1640</v>
      </c>
      <c r="D33">
        <v>0.7903</v>
      </c>
      <c r="E33" t="str">
        <f t="shared" si="0"/>
        <v>668</v>
      </c>
      <c r="F33">
        <f t="shared" si="1"/>
        <v>0.788408</v>
      </c>
      <c r="G33">
        <f t="shared" si="2"/>
        <v>-0.23997727065174437</v>
      </c>
    </row>
    <row r="34" spans="1:7">
      <c r="A34" s="4">
        <v>0.46438657407407408</v>
      </c>
      <c r="B34" t="s">
        <v>40</v>
      </c>
      <c r="C34">
        <v>1640</v>
      </c>
      <c r="D34">
        <v>0.7903</v>
      </c>
      <c r="E34" t="str">
        <f t="shared" si="0"/>
        <v>668</v>
      </c>
      <c r="F34">
        <f t="shared" si="1"/>
        <v>0.788408</v>
      </c>
      <c r="G34">
        <f t="shared" si="2"/>
        <v>-0.23997727065174437</v>
      </c>
    </row>
    <row r="35" spans="1:7">
      <c r="A35" s="4">
        <v>0.46437499999999998</v>
      </c>
      <c r="B35" t="s">
        <v>40</v>
      </c>
      <c r="C35">
        <v>1639</v>
      </c>
      <c r="D35">
        <v>0.7903</v>
      </c>
      <c r="E35" t="str">
        <f t="shared" si="0"/>
        <v>667</v>
      </c>
      <c r="F35">
        <f t="shared" si="1"/>
        <v>0.78792830000000003</v>
      </c>
      <c r="G35">
        <f t="shared" si="2"/>
        <v>-0.30100454571817975</v>
      </c>
    </row>
    <row r="36" spans="1:7">
      <c r="A36" s="4">
        <v>0.46456018518518521</v>
      </c>
      <c r="B36" t="s">
        <v>40</v>
      </c>
      <c r="C36">
        <v>1226</v>
      </c>
      <c r="D36">
        <v>0.59019999999999995</v>
      </c>
      <c r="E36" t="str">
        <f t="shared" si="0"/>
        <v>4CA</v>
      </c>
      <c r="F36">
        <f t="shared" si="1"/>
        <v>0.58981220000000001</v>
      </c>
      <c r="G36">
        <f t="shared" si="2"/>
        <v>-6.5749742036522493E-2</v>
      </c>
    </row>
    <row r="37" spans="1:7">
      <c r="A37" s="4">
        <v>0.46459490740740739</v>
      </c>
      <c r="B37" t="s">
        <v>40</v>
      </c>
      <c r="C37">
        <v>1226</v>
      </c>
      <c r="D37">
        <v>0.59019999999999995</v>
      </c>
      <c r="E37" t="str">
        <f t="shared" si="0"/>
        <v>4CA</v>
      </c>
      <c r="F37">
        <f t="shared" si="1"/>
        <v>0.58981220000000001</v>
      </c>
      <c r="G37">
        <f t="shared" si="2"/>
        <v>-6.5749742036522493E-2</v>
      </c>
    </row>
    <row r="38" spans="1:7">
      <c r="A38" s="4">
        <v>0.46461805555555552</v>
      </c>
      <c r="B38" t="s">
        <v>40</v>
      </c>
      <c r="C38">
        <v>1226</v>
      </c>
      <c r="D38">
        <v>0.59019999999999995</v>
      </c>
      <c r="E38" t="str">
        <f t="shared" si="0"/>
        <v>4CA</v>
      </c>
      <c r="F38">
        <f t="shared" si="1"/>
        <v>0.58981220000000001</v>
      </c>
      <c r="G38">
        <f t="shared" si="2"/>
        <v>-6.5749742036522493E-2</v>
      </c>
    </row>
    <row r="39" spans="1:7">
      <c r="A39" s="4">
        <v>0.46456018518518521</v>
      </c>
      <c r="B39" t="s">
        <v>40</v>
      </c>
      <c r="C39">
        <v>1225</v>
      </c>
      <c r="D39">
        <v>0.59019999999999995</v>
      </c>
      <c r="E39" t="str">
        <f t="shared" si="0"/>
        <v>4C9</v>
      </c>
      <c r="F39">
        <f t="shared" si="1"/>
        <v>0.58933250000000004</v>
      </c>
      <c r="G39">
        <f t="shared" si="2"/>
        <v>-0.14720043438973923</v>
      </c>
    </row>
    <row r="40" spans="1:7">
      <c r="A40" s="4">
        <v>0.46457175925925925</v>
      </c>
      <c r="B40" t="s">
        <v>40</v>
      </c>
      <c r="C40">
        <v>1225</v>
      </c>
      <c r="D40">
        <v>0.59019999999999995</v>
      </c>
      <c r="E40" t="str">
        <f t="shared" si="0"/>
        <v>4C9</v>
      </c>
      <c r="F40">
        <f t="shared" si="1"/>
        <v>0.58933250000000004</v>
      </c>
      <c r="G40">
        <f t="shared" si="2"/>
        <v>-0.14720043438973923</v>
      </c>
    </row>
    <row r="41" spans="1:7">
      <c r="A41" s="4">
        <v>0.46457175925925925</v>
      </c>
      <c r="B41" t="s">
        <v>40</v>
      </c>
      <c r="C41">
        <v>1225</v>
      </c>
      <c r="D41">
        <v>0.59019999999999995</v>
      </c>
      <c r="E41" t="str">
        <f t="shared" si="0"/>
        <v>4C9</v>
      </c>
      <c r="F41">
        <f t="shared" si="1"/>
        <v>0.58933250000000004</v>
      </c>
      <c r="G41">
        <f t="shared" si="2"/>
        <v>-0.14720043438973923</v>
      </c>
    </row>
    <row r="42" spans="1:7">
      <c r="A42" s="4">
        <v>0.46457175925925925</v>
      </c>
      <c r="B42" t="s">
        <v>40</v>
      </c>
      <c r="C42">
        <v>1225</v>
      </c>
      <c r="D42">
        <v>0.59019999999999995</v>
      </c>
      <c r="E42" t="str">
        <f t="shared" si="0"/>
        <v>4C9</v>
      </c>
      <c r="F42">
        <f t="shared" si="1"/>
        <v>0.58933250000000004</v>
      </c>
      <c r="G42">
        <f t="shared" si="2"/>
        <v>-0.14720043438973923</v>
      </c>
    </row>
    <row r="43" spans="1:7">
      <c r="A43" s="4">
        <v>0.46458333333333335</v>
      </c>
      <c r="B43" t="s">
        <v>40</v>
      </c>
      <c r="C43">
        <v>1225</v>
      </c>
      <c r="D43">
        <v>0.59019999999999995</v>
      </c>
      <c r="E43" t="str">
        <f t="shared" si="0"/>
        <v>4C9</v>
      </c>
      <c r="F43">
        <f t="shared" si="1"/>
        <v>0.58933250000000004</v>
      </c>
      <c r="G43">
        <f t="shared" si="2"/>
        <v>-0.14720043438973923</v>
      </c>
    </row>
    <row r="44" spans="1:7">
      <c r="A44" s="4">
        <v>0.46460648148148148</v>
      </c>
      <c r="B44" t="s">
        <v>40</v>
      </c>
      <c r="C44">
        <v>1225</v>
      </c>
      <c r="D44">
        <v>0.59019999999999995</v>
      </c>
      <c r="E44" t="str">
        <f t="shared" si="0"/>
        <v>4C9</v>
      </c>
      <c r="F44">
        <f t="shared" si="1"/>
        <v>0.58933250000000004</v>
      </c>
      <c r="G44">
        <f t="shared" si="2"/>
        <v>-0.14720043438973923</v>
      </c>
    </row>
    <row r="45" spans="1:7">
      <c r="A45" s="4">
        <v>0.46461805555555552</v>
      </c>
      <c r="B45" t="s">
        <v>40</v>
      </c>
      <c r="C45">
        <v>1225</v>
      </c>
      <c r="D45">
        <v>0.59019999999999995</v>
      </c>
      <c r="E45" t="str">
        <f t="shared" si="0"/>
        <v>4C9</v>
      </c>
      <c r="F45">
        <f t="shared" si="1"/>
        <v>0.58933250000000004</v>
      </c>
      <c r="G45">
        <f t="shared" si="2"/>
        <v>-0.14720043438973923</v>
      </c>
    </row>
    <row r="46" spans="1:7">
      <c r="A46" s="4">
        <v>0.46460648148148148</v>
      </c>
      <c r="B46" t="s">
        <v>40</v>
      </c>
      <c r="C46">
        <v>1224</v>
      </c>
      <c r="D46">
        <v>0.59019999999999995</v>
      </c>
      <c r="E46" t="str">
        <f t="shared" si="0"/>
        <v>4C8</v>
      </c>
      <c r="F46">
        <f t="shared" si="1"/>
        <v>0.58885280000000007</v>
      </c>
      <c r="G46">
        <f t="shared" si="2"/>
        <v>-0.22878383188462068</v>
      </c>
    </row>
    <row r="47" spans="1:7">
      <c r="A47" s="4">
        <v>0.46482638888888889</v>
      </c>
      <c r="B47" t="s">
        <v>40</v>
      </c>
      <c r="C47">
        <v>193</v>
      </c>
      <c r="D47">
        <v>9.35E-2</v>
      </c>
      <c r="E47" t="str">
        <f t="shared" si="0"/>
        <v>C1</v>
      </c>
      <c r="F47">
        <f t="shared" si="1"/>
        <v>9.4282099999999994E-2</v>
      </c>
      <c r="G47">
        <f t="shared" si="2"/>
        <v>0.82953179871894445</v>
      </c>
    </row>
    <row r="48" spans="1:7">
      <c r="A48" s="4">
        <v>0.46483796296296293</v>
      </c>
      <c r="B48" t="s">
        <v>40</v>
      </c>
      <c r="C48">
        <v>193</v>
      </c>
      <c r="D48">
        <v>9.35E-2</v>
      </c>
      <c r="E48" t="str">
        <f t="shared" si="0"/>
        <v>C1</v>
      </c>
      <c r="F48">
        <f t="shared" si="1"/>
        <v>9.4282099999999994E-2</v>
      </c>
      <c r="G48">
        <f t="shared" si="2"/>
        <v>0.82953179871894445</v>
      </c>
    </row>
    <row r="49" spans="1:7">
      <c r="A49" s="4">
        <v>0.46482638888888889</v>
      </c>
      <c r="B49" t="s">
        <v>40</v>
      </c>
      <c r="C49">
        <v>192</v>
      </c>
      <c r="D49">
        <v>9.35E-2</v>
      </c>
      <c r="E49" t="str">
        <f t="shared" si="0"/>
        <v>C0</v>
      </c>
      <c r="F49">
        <f t="shared" si="1"/>
        <v>9.3802399999999994E-2</v>
      </c>
      <c r="G49">
        <f t="shared" si="2"/>
        <v>0.32237981117753317</v>
      </c>
    </row>
    <row r="50" spans="1:7">
      <c r="A50" s="4">
        <v>0.46483796296296293</v>
      </c>
      <c r="B50" t="s">
        <v>40</v>
      </c>
      <c r="C50">
        <v>192</v>
      </c>
      <c r="D50">
        <v>9.35E-2</v>
      </c>
      <c r="E50" t="str">
        <f t="shared" si="0"/>
        <v>C0</v>
      </c>
      <c r="F50">
        <f t="shared" si="1"/>
        <v>9.3802399999999994E-2</v>
      </c>
      <c r="G50">
        <f t="shared" si="2"/>
        <v>0.32237981117753317</v>
      </c>
    </row>
    <row r="51" spans="1:7">
      <c r="A51" s="4">
        <v>0.46484953703703707</v>
      </c>
      <c r="B51" t="s">
        <v>40</v>
      </c>
      <c r="C51">
        <v>192</v>
      </c>
      <c r="D51">
        <v>9.35E-2</v>
      </c>
      <c r="E51" t="str">
        <f t="shared" si="0"/>
        <v>C0</v>
      </c>
      <c r="F51">
        <f t="shared" si="1"/>
        <v>9.3802399999999994E-2</v>
      </c>
      <c r="G51">
        <f t="shared" si="2"/>
        <v>0.32237981117753317</v>
      </c>
    </row>
    <row r="52" spans="1:7">
      <c r="A52" s="4">
        <v>0.46484953703703707</v>
      </c>
      <c r="B52" t="s">
        <v>40</v>
      </c>
      <c r="C52">
        <v>192</v>
      </c>
      <c r="D52">
        <v>9.35E-2</v>
      </c>
      <c r="E52" t="str">
        <f t="shared" si="0"/>
        <v>C0</v>
      </c>
      <c r="F52">
        <f t="shared" si="1"/>
        <v>9.3802399999999994E-2</v>
      </c>
      <c r="G52">
        <f t="shared" si="2"/>
        <v>0.32237981117753317</v>
      </c>
    </row>
    <row r="53" spans="1:7">
      <c r="A53" s="4">
        <v>0.46486111111111111</v>
      </c>
      <c r="B53" t="s">
        <v>40</v>
      </c>
      <c r="C53">
        <v>192</v>
      </c>
      <c r="D53">
        <v>9.35E-2</v>
      </c>
      <c r="E53" t="str">
        <f t="shared" si="0"/>
        <v>C0</v>
      </c>
      <c r="F53">
        <f t="shared" si="1"/>
        <v>9.3802399999999994E-2</v>
      </c>
      <c r="G53">
        <f t="shared" si="2"/>
        <v>0.32237981117753317</v>
      </c>
    </row>
    <row r="54" spans="1:7">
      <c r="A54" s="4">
        <v>0.46481481481481479</v>
      </c>
      <c r="B54" t="s">
        <v>40</v>
      </c>
      <c r="C54">
        <v>191</v>
      </c>
      <c r="D54">
        <v>9.35E-2</v>
      </c>
      <c r="E54" t="str">
        <f t="shared" si="0"/>
        <v>BF</v>
      </c>
      <c r="F54">
        <f t="shared" si="1"/>
        <v>9.3322699999999995E-2</v>
      </c>
      <c r="G54">
        <f t="shared" si="2"/>
        <v>-0.18998593053994928</v>
      </c>
    </row>
    <row r="55" spans="1:7">
      <c r="A55" s="4">
        <v>0.46481481481481479</v>
      </c>
      <c r="B55" t="s">
        <v>40</v>
      </c>
      <c r="C55">
        <v>191</v>
      </c>
      <c r="D55">
        <v>9.35E-2</v>
      </c>
      <c r="E55" t="str">
        <f t="shared" si="0"/>
        <v>BF</v>
      </c>
      <c r="F55">
        <f t="shared" si="1"/>
        <v>9.3322699999999995E-2</v>
      </c>
      <c r="G55">
        <f t="shared" si="2"/>
        <v>-0.18998593053994928</v>
      </c>
    </row>
    <row r="56" spans="1:7">
      <c r="A56" s="4">
        <v>0.46483796296296293</v>
      </c>
      <c r="B56" t="s">
        <v>40</v>
      </c>
      <c r="C56">
        <v>191</v>
      </c>
      <c r="D56">
        <v>9.35E-2</v>
      </c>
      <c r="E56" t="str">
        <f t="shared" si="0"/>
        <v>BF</v>
      </c>
      <c r="F56">
        <f t="shared" si="1"/>
        <v>9.3322699999999995E-2</v>
      </c>
      <c r="G56">
        <f t="shared" si="2"/>
        <v>-0.18998593053994928</v>
      </c>
    </row>
    <row r="57" spans="1:7">
      <c r="A57" s="4">
        <v>0.46484953703703707</v>
      </c>
      <c r="B57" t="s">
        <v>40</v>
      </c>
      <c r="C57">
        <v>191</v>
      </c>
      <c r="D57">
        <v>9.35E-2</v>
      </c>
      <c r="E57" t="str">
        <f t="shared" si="0"/>
        <v>BF</v>
      </c>
      <c r="F57">
        <f t="shared" si="1"/>
        <v>9.3322699999999995E-2</v>
      </c>
      <c r="G57">
        <f t="shared" si="2"/>
        <v>-0.18998593053994928</v>
      </c>
    </row>
    <row r="58" spans="1:7">
      <c r="A58" s="4">
        <v>0.46574074074074073</v>
      </c>
      <c r="B58" t="s">
        <v>40</v>
      </c>
      <c r="C58">
        <v>0</v>
      </c>
      <c r="D58">
        <v>8.0000000000000004E-4</v>
      </c>
      <c r="E58" t="str">
        <f t="shared" si="0"/>
        <v>0</v>
      </c>
      <c r="F58">
        <f t="shared" si="1"/>
        <v>1.6999999999999999E-3</v>
      </c>
      <c r="G58">
        <f t="shared" si="2"/>
        <v>52.941176470588239</v>
      </c>
    </row>
    <row r="59" spans="1:7">
      <c r="A59" s="4">
        <v>0.46574074074074073</v>
      </c>
      <c r="B59" t="s">
        <v>40</v>
      </c>
      <c r="C59">
        <v>0</v>
      </c>
      <c r="D59">
        <v>8.0000000000000004E-4</v>
      </c>
      <c r="E59" t="str">
        <f t="shared" si="0"/>
        <v>0</v>
      </c>
      <c r="F59">
        <f t="shared" si="1"/>
        <v>1.6999999999999999E-3</v>
      </c>
      <c r="G59">
        <f t="shared" si="2"/>
        <v>52.941176470588239</v>
      </c>
    </row>
    <row r="60" spans="1:7">
      <c r="A60" s="4">
        <v>0.465787037037037</v>
      </c>
      <c r="B60" t="s">
        <v>40</v>
      </c>
      <c r="C60">
        <v>0</v>
      </c>
      <c r="D60">
        <v>8.0000000000000004E-4</v>
      </c>
      <c r="E60" t="str">
        <f t="shared" si="0"/>
        <v>0</v>
      </c>
      <c r="F60">
        <f t="shared" si="1"/>
        <v>1.6999999999999999E-3</v>
      </c>
      <c r="G60">
        <f t="shared" si="2"/>
        <v>52.941176470588239</v>
      </c>
    </row>
    <row r="61" spans="1:7">
      <c r="A61" s="4">
        <v>0.465787037037037</v>
      </c>
      <c r="B61" t="s">
        <v>40</v>
      </c>
      <c r="C61">
        <v>0</v>
      </c>
      <c r="D61">
        <v>8.0000000000000004E-4</v>
      </c>
      <c r="E61" t="str">
        <f t="shared" si="0"/>
        <v>0</v>
      </c>
      <c r="F61">
        <f t="shared" si="1"/>
        <v>1.6999999999999999E-3</v>
      </c>
      <c r="G61">
        <f t="shared" si="2"/>
        <v>52.941176470588239</v>
      </c>
    </row>
    <row r="62" spans="1:7">
      <c r="A62" s="4">
        <v>0.46582175925925928</v>
      </c>
      <c r="B62" t="s">
        <v>40</v>
      </c>
      <c r="C62">
        <v>0</v>
      </c>
      <c r="D62">
        <v>8.0000000000000004E-4</v>
      </c>
      <c r="E62" t="str">
        <f t="shared" si="0"/>
        <v>0</v>
      </c>
      <c r="F62">
        <f t="shared" si="1"/>
        <v>1.6999999999999999E-3</v>
      </c>
      <c r="G62">
        <f t="shared" si="2"/>
        <v>52.941176470588239</v>
      </c>
    </row>
    <row r="63" spans="1:7">
      <c r="A63" s="4">
        <v>0.46582175925925928</v>
      </c>
      <c r="B63" t="s">
        <v>40</v>
      </c>
      <c r="C63">
        <v>0</v>
      </c>
      <c r="D63">
        <v>8.0000000000000004E-4</v>
      </c>
      <c r="E63" t="str">
        <f t="shared" si="0"/>
        <v>0</v>
      </c>
      <c r="F63">
        <f t="shared" si="1"/>
        <v>1.6999999999999999E-3</v>
      </c>
      <c r="G63">
        <f t="shared" si="2"/>
        <v>52.941176470588239</v>
      </c>
    </row>
    <row r="64" spans="1:7">
      <c r="A64" s="4">
        <v>0.46572916666666669</v>
      </c>
      <c r="B64" t="s">
        <v>40</v>
      </c>
      <c r="C64">
        <v>-1</v>
      </c>
      <c r="D64">
        <v>8.0000000000000004E-4</v>
      </c>
      <c r="E64" t="str">
        <f t="shared" si="0"/>
        <v>FFFFFFFFFF</v>
      </c>
      <c r="F64">
        <f t="shared" si="1"/>
        <v>1.2202999999999999E-3</v>
      </c>
      <c r="G64">
        <f t="shared" si="2"/>
        <v>34.442350241743824</v>
      </c>
    </row>
    <row r="65" spans="1:7">
      <c r="A65" s="4">
        <v>0.46576388888888887</v>
      </c>
      <c r="B65" t="s">
        <v>40</v>
      </c>
      <c r="C65">
        <v>-1</v>
      </c>
      <c r="D65">
        <v>8.0000000000000004E-4</v>
      </c>
      <c r="E65" t="str">
        <f t="shared" si="0"/>
        <v>FFFFFFFFFF</v>
      </c>
      <c r="F65">
        <f t="shared" si="1"/>
        <v>1.2202999999999999E-3</v>
      </c>
      <c r="G65">
        <f t="shared" si="2"/>
        <v>34.442350241743824</v>
      </c>
    </row>
    <row r="66" spans="1:7">
      <c r="A66" s="4">
        <v>0.46577546296296296</v>
      </c>
      <c r="B66" t="s">
        <v>40</v>
      </c>
      <c r="C66">
        <v>-1</v>
      </c>
      <c r="D66">
        <v>8.0000000000000004E-4</v>
      </c>
      <c r="E66" t="str">
        <f t="shared" si="0"/>
        <v>FFFFFFFFFF</v>
      </c>
      <c r="F66">
        <f t="shared" si="1"/>
        <v>1.2202999999999999E-3</v>
      </c>
      <c r="G66">
        <f t="shared" si="2"/>
        <v>34.442350241743824</v>
      </c>
    </row>
    <row r="67" spans="1:7">
      <c r="A67" s="4">
        <v>0.46577546296296296</v>
      </c>
      <c r="B67" t="s">
        <v>40</v>
      </c>
      <c r="C67">
        <v>-1</v>
      </c>
      <c r="D67">
        <v>8.0000000000000004E-4</v>
      </c>
      <c r="E67" t="str">
        <f t="shared" ref="E67:E130" si="3">DEC2HEX(C67)</f>
        <v>FFFFFFFFFF</v>
      </c>
      <c r="F67">
        <f t="shared" ref="F67:F130" si="4">C67*$J$2+$I$2</f>
        <v>1.2202999999999999E-3</v>
      </c>
      <c r="G67">
        <f t="shared" ref="G67:G130" si="5">(F67-D67)/F67*100</f>
        <v>34.442350241743824</v>
      </c>
    </row>
    <row r="68" spans="1:7">
      <c r="A68" s="4">
        <v>0.465787037037037</v>
      </c>
      <c r="B68" t="s">
        <v>40</v>
      </c>
      <c r="C68">
        <v>-1</v>
      </c>
      <c r="D68">
        <v>8.0000000000000004E-4</v>
      </c>
      <c r="E68" t="str">
        <f t="shared" si="3"/>
        <v>FFFFFFFFFF</v>
      </c>
      <c r="F68">
        <f t="shared" si="4"/>
        <v>1.2202999999999999E-3</v>
      </c>
      <c r="G68">
        <f t="shared" si="5"/>
        <v>34.442350241743824</v>
      </c>
    </row>
    <row r="69" spans="1:7">
      <c r="A69" s="4">
        <v>0.465787037037037</v>
      </c>
      <c r="B69" t="s">
        <v>40</v>
      </c>
      <c r="C69">
        <v>-1</v>
      </c>
      <c r="D69">
        <v>8.0000000000000004E-4</v>
      </c>
      <c r="E69" t="str">
        <f t="shared" si="3"/>
        <v>FFFFFFFFFF</v>
      </c>
      <c r="F69">
        <f t="shared" si="4"/>
        <v>1.2202999999999999E-3</v>
      </c>
      <c r="G69">
        <f t="shared" si="5"/>
        <v>34.442350241743824</v>
      </c>
    </row>
    <row r="70" spans="1:7">
      <c r="A70" s="4">
        <v>0.46579861111111115</v>
      </c>
      <c r="B70" t="s">
        <v>40</v>
      </c>
      <c r="C70">
        <v>-1</v>
      </c>
      <c r="D70">
        <v>8.0000000000000004E-4</v>
      </c>
      <c r="E70" t="str">
        <f t="shared" si="3"/>
        <v>FFFFFFFFFF</v>
      </c>
      <c r="F70">
        <f t="shared" si="4"/>
        <v>1.2202999999999999E-3</v>
      </c>
      <c r="G70">
        <f t="shared" si="5"/>
        <v>34.442350241743824</v>
      </c>
    </row>
    <row r="71" spans="1:7">
      <c r="A71" s="4">
        <v>0.46582175925925928</v>
      </c>
      <c r="B71" t="s">
        <v>40</v>
      </c>
      <c r="C71">
        <v>-1</v>
      </c>
      <c r="D71">
        <v>8.0000000000000004E-4</v>
      </c>
      <c r="E71" t="str">
        <f t="shared" si="3"/>
        <v>FFFFFFFFFF</v>
      </c>
      <c r="F71">
        <f t="shared" si="4"/>
        <v>1.2202999999999999E-3</v>
      </c>
      <c r="G71">
        <f t="shared" si="5"/>
        <v>34.442350241743824</v>
      </c>
    </row>
    <row r="72" spans="1:7">
      <c r="A72" s="4">
        <v>0.46574074074074073</v>
      </c>
      <c r="B72" t="s">
        <v>40</v>
      </c>
      <c r="C72">
        <v>-2</v>
      </c>
      <c r="D72">
        <v>8.0000000000000004E-4</v>
      </c>
      <c r="E72" t="str">
        <f t="shared" si="3"/>
        <v>FFFFFFFFFE</v>
      </c>
      <c r="F72">
        <f t="shared" si="4"/>
        <v>7.405999999999999E-4</v>
      </c>
      <c r="G72">
        <f t="shared" si="5"/>
        <v>-8.0205238995409331</v>
      </c>
    </row>
    <row r="73" spans="1:7">
      <c r="A73" s="4">
        <v>0.46575231481481483</v>
      </c>
      <c r="B73" t="s">
        <v>40</v>
      </c>
      <c r="C73">
        <v>-2</v>
      </c>
      <c r="D73">
        <v>8.0000000000000004E-4</v>
      </c>
      <c r="E73" t="str">
        <f t="shared" si="3"/>
        <v>FFFFFFFFFE</v>
      </c>
      <c r="F73">
        <f t="shared" si="4"/>
        <v>7.405999999999999E-4</v>
      </c>
      <c r="G73">
        <f t="shared" si="5"/>
        <v>-8.0205238995409331</v>
      </c>
    </row>
    <row r="74" spans="1:7">
      <c r="A74" s="4">
        <v>0.46575231481481483</v>
      </c>
      <c r="B74" t="s">
        <v>40</v>
      </c>
      <c r="C74">
        <v>-2</v>
      </c>
      <c r="D74">
        <v>8.0000000000000004E-4</v>
      </c>
      <c r="E74" t="str">
        <f t="shared" si="3"/>
        <v>FFFFFFFFFE</v>
      </c>
      <c r="F74">
        <f t="shared" si="4"/>
        <v>7.405999999999999E-4</v>
      </c>
      <c r="G74">
        <f t="shared" si="5"/>
        <v>-8.0205238995409331</v>
      </c>
    </row>
    <row r="75" spans="1:7">
      <c r="A75" s="4">
        <v>0.46576388888888887</v>
      </c>
      <c r="B75" t="s">
        <v>40</v>
      </c>
      <c r="C75">
        <v>-2</v>
      </c>
      <c r="D75">
        <v>8.0000000000000004E-4</v>
      </c>
      <c r="E75" t="str">
        <f t="shared" si="3"/>
        <v>FFFFFFFFFE</v>
      </c>
      <c r="F75">
        <f t="shared" si="4"/>
        <v>7.405999999999999E-4</v>
      </c>
      <c r="G75">
        <f t="shared" si="5"/>
        <v>-8.0205238995409331</v>
      </c>
    </row>
    <row r="76" spans="1:7">
      <c r="A76" s="4">
        <v>0.46576388888888887</v>
      </c>
      <c r="B76" t="s">
        <v>40</v>
      </c>
      <c r="C76">
        <v>-2</v>
      </c>
      <c r="D76">
        <v>8.0000000000000004E-4</v>
      </c>
      <c r="E76" t="str">
        <f t="shared" si="3"/>
        <v>FFFFFFFFFE</v>
      </c>
      <c r="F76">
        <f t="shared" si="4"/>
        <v>7.405999999999999E-4</v>
      </c>
      <c r="G76">
        <f t="shared" si="5"/>
        <v>-8.0205238995409331</v>
      </c>
    </row>
    <row r="77" spans="1:7">
      <c r="A77" s="4">
        <v>0.46577546296296296</v>
      </c>
      <c r="B77" t="s">
        <v>40</v>
      </c>
      <c r="C77">
        <v>-2</v>
      </c>
      <c r="D77">
        <v>8.0000000000000004E-4</v>
      </c>
      <c r="E77" t="str">
        <f t="shared" si="3"/>
        <v>FFFFFFFFFE</v>
      </c>
      <c r="F77">
        <f t="shared" si="4"/>
        <v>7.405999999999999E-4</v>
      </c>
      <c r="G77">
        <f t="shared" si="5"/>
        <v>-8.0205238995409331</v>
      </c>
    </row>
    <row r="78" spans="1:7">
      <c r="A78" s="4">
        <v>0.46577546296296296</v>
      </c>
      <c r="B78" t="s">
        <v>40</v>
      </c>
      <c r="C78">
        <v>-2</v>
      </c>
      <c r="D78">
        <v>8.0000000000000004E-4</v>
      </c>
      <c r="E78" t="str">
        <f t="shared" si="3"/>
        <v>FFFFFFFFFE</v>
      </c>
      <c r="F78">
        <f t="shared" si="4"/>
        <v>7.405999999999999E-4</v>
      </c>
      <c r="G78">
        <f t="shared" si="5"/>
        <v>-8.0205238995409331</v>
      </c>
    </row>
    <row r="79" spans="1:7">
      <c r="A79" s="4">
        <v>0.46579861111111115</v>
      </c>
      <c r="B79" t="s">
        <v>40</v>
      </c>
      <c r="C79">
        <v>-2</v>
      </c>
      <c r="D79">
        <v>8.0000000000000004E-4</v>
      </c>
      <c r="E79" t="str">
        <f t="shared" si="3"/>
        <v>FFFFFFFFFE</v>
      </c>
      <c r="F79">
        <f t="shared" si="4"/>
        <v>7.405999999999999E-4</v>
      </c>
      <c r="G79">
        <f t="shared" si="5"/>
        <v>-8.0205238995409331</v>
      </c>
    </row>
    <row r="80" spans="1:7">
      <c r="A80" s="4">
        <v>0.46581018518518519</v>
      </c>
      <c r="B80" t="s">
        <v>40</v>
      </c>
      <c r="C80">
        <v>-2</v>
      </c>
      <c r="D80">
        <v>8.0000000000000004E-4</v>
      </c>
      <c r="E80" t="str">
        <f t="shared" si="3"/>
        <v>FFFFFFFFFE</v>
      </c>
      <c r="F80">
        <f t="shared" si="4"/>
        <v>7.405999999999999E-4</v>
      </c>
      <c r="G80">
        <f t="shared" si="5"/>
        <v>-8.0205238995409331</v>
      </c>
    </row>
    <row r="81" spans="1:7">
      <c r="A81" s="4">
        <v>0.46583333333333332</v>
      </c>
      <c r="B81" t="s">
        <v>40</v>
      </c>
      <c r="C81">
        <v>-2</v>
      </c>
      <c r="D81">
        <v>8.0000000000000004E-4</v>
      </c>
      <c r="E81" t="str">
        <f t="shared" si="3"/>
        <v>FFFFFFFFFE</v>
      </c>
      <c r="F81">
        <f t="shared" si="4"/>
        <v>7.405999999999999E-4</v>
      </c>
      <c r="G81">
        <f t="shared" si="5"/>
        <v>-8.0205238995409331</v>
      </c>
    </row>
    <row r="82" spans="1:7">
      <c r="A82" s="4">
        <v>0.46575231481481483</v>
      </c>
      <c r="B82" t="s">
        <v>40</v>
      </c>
      <c r="C82">
        <v>-3</v>
      </c>
      <c r="D82">
        <v>8.0000000000000004E-4</v>
      </c>
      <c r="E82" t="str">
        <f t="shared" si="3"/>
        <v>FFFFFFFFFD</v>
      </c>
      <c r="F82">
        <f t="shared" si="4"/>
        <v>2.6089999999999989E-4</v>
      </c>
      <c r="G82">
        <f t="shared" si="5"/>
        <v>-206.63089306247619</v>
      </c>
    </row>
    <row r="83" spans="1:7">
      <c r="A83" s="4">
        <v>0.46576388888888887</v>
      </c>
      <c r="B83" t="s">
        <v>40</v>
      </c>
      <c r="C83">
        <v>-3</v>
      </c>
      <c r="D83">
        <v>8.0000000000000004E-4</v>
      </c>
      <c r="E83" t="str">
        <f t="shared" si="3"/>
        <v>FFFFFFFFFD</v>
      </c>
      <c r="F83">
        <f t="shared" si="4"/>
        <v>2.6089999999999989E-4</v>
      </c>
      <c r="G83">
        <f t="shared" si="5"/>
        <v>-206.63089306247619</v>
      </c>
    </row>
    <row r="84" spans="1:7">
      <c r="A84" s="4">
        <v>0.46577546296296296</v>
      </c>
      <c r="B84" t="s">
        <v>40</v>
      </c>
      <c r="C84">
        <v>-3</v>
      </c>
      <c r="D84">
        <v>8.0000000000000004E-4</v>
      </c>
      <c r="E84" t="str">
        <f t="shared" si="3"/>
        <v>FFFFFFFFFD</v>
      </c>
      <c r="F84">
        <f t="shared" si="4"/>
        <v>2.6089999999999989E-4</v>
      </c>
      <c r="G84">
        <f t="shared" si="5"/>
        <v>-206.63089306247619</v>
      </c>
    </row>
    <row r="85" spans="1:7">
      <c r="A85" s="4">
        <v>0.46581018518518519</v>
      </c>
      <c r="B85" t="s">
        <v>40</v>
      </c>
      <c r="C85">
        <v>-3</v>
      </c>
      <c r="D85">
        <v>8.0000000000000004E-4</v>
      </c>
      <c r="E85" t="str">
        <f t="shared" si="3"/>
        <v>FFFFFFFFFD</v>
      </c>
      <c r="F85">
        <f t="shared" si="4"/>
        <v>2.6089999999999989E-4</v>
      </c>
      <c r="G85">
        <f t="shared" si="5"/>
        <v>-206.63089306247619</v>
      </c>
    </row>
    <row r="86" spans="1:7">
      <c r="A86" s="4">
        <v>0.46655092592592595</v>
      </c>
      <c r="B86" t="s">
        <v>40</v>
      </c>
      <c r="C86">
        <v>-235</v>
      </c>
      <c r="D86">
        <v>-0.11219999999999999</v>
      </c>
      <c r="E86" t="str">
        <f t="shared" si="3"/>
        <v>FFFFFFFF15</v>
      </c>
      <c r="F86">
        <f t="shared" si="4"/>
        <v>-0.1110295</v>
      </c>
      <c r="G86">
        <f t="shared" si="5"/>
        <v>-1.054224327768738</v>
      </c>
    </row>
    <row r="87" spans="1:7">
      <c r="A87" s="4">
        <v>0.46657407407407409</v>
      </c>
      <c r="B87" t="s">
        <v>40</v>
      </c>
      <c r="C87">
        <v>-235</v>
      </c>
      <c r="D87">
        <v>-0.11219999999999999</v>
      </c>
      <c r="E87" t="str">
        <f t="shared" si="3"/>
        <v>FFFFFFFF15</v>
      </c>
      <c r="F87">
        <f t="shared" si="4"/>
        <v>-0.1110295</v>
      </c>
      <c r="G87">
        <f t="shared" si="5"/>
        <v>-1.054224327768738</v>
      </c>
    </row>
    <row r="88" spans="1:7">
      <c r="A88" s="4">
        <v>0.46657407407407409</v>
      </c>
      <c r="B88" t="s">
        <v>40</v>
      </c>
      <c r="C88">
        <v>-235</v>
      </c>
      <c r="D88">
        <v>-0.11219999999999999</v>
      </c>
      <c r="E88" t="str">
        <f t="shared" si="3"/>
        <v>FFFFFFFF15</v>
      </c>
      <c r="F88">
        <f t="shared" si="4"/>
        <v>-0.1110295</v>
      </c>
      <c r="G88">
        <f t="shared" si="5"/>
        <v>-1.054224327768738</v>
      </c>
    </row>
    <row r="89" spans="1:7">
      <c r="A89" s="4">
        <v>0.46656249999999999</v>
      </c>
      <c r="B89" t="s">
        <v>40</v>
      </c>
      <c r="C89">
        <v>-236</v>
      </c>
      <c r="D89">
        <v>-0.11219999999999999</v>
      </c>
      <c r="E89" t="str">
        <f t="shared" si="3"/>
        <v>FFFFFFFF14</v>
      </c>
      <c r="F89">
        <f t="shared" si="4"/>
        <v>-0.1115092</v>
      </c>
      <c r="G89">
        <f t="shared" si="5"/>
        <v>-0.61950045377421004</v>
      </c>
    </row>
    <row r="90" spans="1:7">
      <c r="A90" s="4">
        <v>0.46656249999999999</v>
      </c>
      <c r="B90" t="s">
        <v>40</v>
      </c>
      <c r="C90">
        <v>-236</v>
      </c>
      <c r="D90">
        <v>-0.11219999999999999</v>
      </c>
      <c r="E90" t="str">
        <f t="shared" si="3"/>
        <v>FFFFFFFF14</v>
      </c>
      <c r="F90">
        <f t="shared" si="4"/>
        <v>-0.1115092</v>
      </c>
      <c r="G90">
        <f t="shared" si="5"/>
        <v>-0.61950045377421004</v>
      </c>
    </row>
    <row r="91" spans="1:7">
      <c r="A91" s="4">
        <v>0.46657407407407409</v>
      </c>
      <c r="B91" t="s">
        <v>40</v>
      </c>
      <c r="C91">
        <v>-236</v>
      </c>
      <c r="D91">
        <v>-0.11219999999999999</v>
      </c>
      <c r="E91" t="str">
        <f t="shared" si="3"/>
        <v>FFFFFFFF14</v>
      </c>
      <c r="F91">
        <f t="shared" si="4"/>
        <v>-0.1115092</v>
      </c>
      <c r="G91">
        <f t="shared" si="5"/>
        <v>-0.61950045377421004</v>
      </c>
    </row>
    <row r="92" spans="1:7">
      <c r="A92" s="4">
        <v>0.46658564814814812</v>
      </c>
      <c r="B92" t="s">
        <v>40</v>
      </c>
      <c r="C92">
        <v>-236</v>
      </c>
      <c r="D92">
        <v>-0.11219999999999999</v>
      </c>
      <c r="E92" t="str">
        <f t="shared" si="3"/>
        <v>FFFFFFFF14</v>
      </c>
      <c r="F92">
        <f t="shared" si="4"/>
        <v>-0.1115092</v>
      </c>
      <c r="G92">
        <f t="shared" si="5"/>
        <v>-0.61950045377421004</v>
      </c>
    </row>
    <row r="93" spans="1:7">
      <c r="A93" s="4">
        <v>0.46659722222222227</v>
      </c>
      <c r="B93" t="s">
        <v>40</v>
      </c>
      <c r="C93">
        <v>-236</v>
      </c>
      <c r="D93">
        <v>-0.11219999999999999</v>
      </c>
      <c r="E93" t="str">
        <f t="shared" si="3"/>
        <v>FFFFFFFF14</v>
      </c>
      <c r="F93">
        <f t="shared" si="4"/>
        <v>-0.1115092</v>
      </c>
      <c r="G93">
        <f t="shared" si="5"/>
        <v>-0.61950045377421004</v>
      </c>
    </row>
    <row r="94" spans="1:7">
      <c r="A94" s="4">
        <v>0.46656249999999999</v>
      </c>
      <c r="B94" t="s">
        <v>40</v>
      </c>
      <c r="C94">
        <v>-237</v>
      </c>
      <c r="D94">
        <v>-0.11219999999999999</v>
      </c>
      <c r="E94" t="str">
        <f t="shared" si="3"/>
        <v>FFFFFFFF13</v>
      </c>
      <c r="F94">
        <f t="shared" si="4"/>
        <v>-0.1119889</v>
      </c>
      <c r="G94">
        <f t="shared" si="5"/>
        <v>-0.18850082463529139</v>
      </c>
    </row>
    <row r="95" spans="1:7">
      <c r="A95" s="4">
        <v>0.46656249999999999</v>
      </c>
      <c r="B95" t="s">
        <v>40</v>
      </c>
      <c r="C95">
        <v>-237</v>
      </c>
      <c r="D95">
        <v>-0.11219999999999999</v>
      </c>
      <c r="E95" t="str">
        <f t="shared" si="3"/>
        <v>FFFFFFFF13</v>
      </c>
      <c r="F95">
        <f t="shared" si="4"/>
        <v>-0.1119889</v>
      </c>
      <c r="G95">
        <f t="shared" si="5"/>
        <v>-0.18850082463529139</v>
      </c>
    </row>
    <row r="96" spans="1:7">
      <c r="A96" s="4">
        <v>0.46657407407407409</v>
      </c>
      <c r="B96" t="s">
        <v>40</v>
      </c>
      <c r="C96">
        <v>-237</v>
      </c>
      <c r="D96">
        <v>-0.11219999999999999</v>
      </c>
      <c r="E96" t="str">
        <f t="shared" si="3"/>
        <v>FFFFFFFF13</v>
      </c>
      <c r="F96">
        <f t="shared" si="4"/>
        <v>-0.1119889</v>
      </c>
      <c r="G96">
        <f t="shared" si="5"/>
        <v>-0.18850082463529139</v>
      </c>
    </row>
    <row r="97" spans="1:7">
      <c r="A97" s="4">
        <v>0.46658564814814812</v>
      </c>
      <c r="B97" t="s">
        <v>40</v>
      </c>
      <c r="C97">
        <v>-237</v>
      </c>
      <c r="D97">
        <v>-0.11219999999999999</v>
      </c>
      <c r="E97" t="str">
        <f t="shared" si="3"/>
        <v>FFFFFFFF13</v>
      </c>
      <c r="F97">
        <f t="shared" si="4"/>
        <v>-0.1119889</v>
      </c>
      <c r="G97">
        <f t="shared" si="5"/>
        <v>-0.18850082463529139</v>
      </c>
    </row>
    <row r="98" spans="1:7">
      <c r="A98" s="4">
        <v>0.46658564814814812</v>
      </c>
      <c r="B98" t="s">
        <v>40</v>
      </c>
      <c r="C98">
        <v>-237</v>
      </c>
      <c r="D98">
        <v>-0.11219999999999999</v>
      </c>
      <c r="E98" t="str">
        <f t="shared" si="3"/>
        <v>FFFFFFFF13</v>
      </c>
      <c r="F98">
        <f t="shared" si="4"/>
        <v>-0.1119889</v>
      </c>
      <c r="G98">
        <f t="shared" si="5"/>
        <v>-0.18850082463529139</v>
      </c>
    </row>
    <row r="99" spans="1:7">
      <c r="A99" s="4">
        <v>0.46653935185185186</v>
      </c>
      <c r="B99" t="s">
        <v>40</v>
      </c>
      <c r="C99">
        <v>-238</v>
      </c>
      <c r="D99">
        <v>-0.11219999999999999</v>
      </c>
      <c r="E99" t="str">
        <f t="shared" si="3"/>
        <v>FFFFFFFF12</v>
      </c>
      <c r="F99">
        <f t="shared" si="4"/>
        <v>-0.1124686</v>
      </c>
      <c r="G99">
        <f t="shared" si="5"/>
        <v>0.23882221348892732</v>
      </c>
    </row>
    <row r="100" spans="1:7">
      <c r="A100" s="4">
        <v>0.46657407407407409</v>
      </c>
      <c r="B100" t="s">
        <v>40</v>
      </c>
      <c r="C100">
        <v>-238</v>
      </c>
      <c r="D100">
        <v>-0.11219999999999999</v>
      </c>
      <c r="E100" t="str">
        <f t="shared" si="3"/>
        <v>FFFFFFFF12</v>
      </c>
      <c r="F100">
        <f t="shared" si="4"/>
        <v>-0.1124686</v>
      </c>
      <c r="G100">
        <f t="shared" si="5"/>
        <v>0.23882221348892732</v>
      </c>
    </row>
    <row r="101" spans="1:7">
      <c r="A101" s="4">
        <v>0.46657407407407409</v>
      </c>
      <c r="B101" t="s">
        <v>40</v>
      </c>
      <c r="C101">
        <v>-238</v>
      </c>
      <c r="D101">
        <v>-0.11219999999999999</v>
      </c>
      <c r="E101" t="str">
        <f t="shared" si="3"/>
        <v>FFFFFFFF12</v>
      </c>
      <c r="F101">
        <f t="shared" si="4"/>
        <v>-0.1124686</v>
      </c>
      <c r="G101">
        <f t="shared" si="5"/>
        <v>0.23882221348892732</v>
      </c>
    </row>
    <row r="102" spans="1:7">
      <c r="A102" s="4">
        <v>0.46957175925925926</v>
      </c>
      <c r="B102" t="s">
        <v>40</v>
      </c>
      <c r="C102">
        <v>-369</v>
      </c>
      <c r="D102">
        <v>-0.1769</v>
      </c>
      <c r="E102" t="str">
        <f t="shared" si="3"/>
        <v>FFFFFFFE8F</v>
      </c>
      <c r="F102">
        <f t="shared" si="4"/>
        <v>-0.1753093</v>
      </c>
      <c r="G102">
        <f t="shared" si="5"/>
        <v>-0.9073677209366533</v>
      </c>
    </row>
    <row r="103" spans="1:7">
      <c r="A103" s="4">
        <v>0.46954861111111112</v>
      </c>
      <c r="B103" t="s">
        <v>40</v>
      </c>
      <c r="C103">
        <v>-370</v>
      </c>
      <c r="D103">
        <v>-0.1769</v>
      </c>
      <c r="E103" t="str">
        <f t="shared" si="3"/>
        <v>FFFFFFFE8E</v>
      </c>
      <c r="F103">
        <f t="shared" si="4"/>
        <v>-0.175789</v>
      </c>
      <c r="G103">
        <f t="shared" si="5"/>
        <v>-0.63200769103868892</v>
      </c>
    </row>
    <row r="104" spans="1:7">
      <c r="A104" s="4">
        <v>0.46956018518518516</v>
      </c>
      <c r="B104" t="s">
        <v>40</v>
      </c>
      <c r="C104">
        <v>-370</v>
      </c>
      <c r="D104">
        <v>-0.1769</v>
      </c>
      <c r="E104" t="str">
        <f t="shared" si="3"/>
        <v>FFFFFFFE8E</v>
      </c>
      <c r="F104">
        <f t="shared" si="4"/>
        <v>-0.175789</v>
      </c>
      <c r="G104">
        <f t="shared" si="5"/>
        <v>-0.63200769103868892</v>
      </c>
    </row>
    <row r="105" spans="1:7">
      <c r="A105" s="4">
        <v>0.46960648148148149</v>
      </c>
      <c r="B105" t="s">
        <v>40</v>
      </c>
      <c r="C105">
        <v>-370</v>
      </c>
      <c r="D105">
        <v>-0.1769</v>
      </c>
      <c r="E105" t="str">
        <f t="shared" si="3"/>
        <v>FFFFFFFE8E</v>
      </c>
      <c r="F105">
        <f t="shared" si="4"/>
        <v>-0.175789</v>
      </c>
      <c r="G105">
        <f t="shared" si="5"/>
        <v>-0.63200769103868892</v>
      </c>
    </row>
    <row r="106" spans="1:7">
      <c r="A106" s="4">
        <v>0.46954861111111112</v>
      </c>
      <c r="B106" t="s">
        <v>40</v>
      </c>
      <c r="C106">
        <v>-371</v>
      </c>
      <c r="D106">
        <v>-0.1769</v>
      </c>
      <c r="E106" t="str">
        <f t="shared" si="3"/>
        <v>FFFFFFFE8D</v>
      </c>
      <c r="F106">
        <f t="shared" si="4"/>
        <v>-0.1762687</v>
      </c>
      <c r="G106">
        <f t="shared" si="5"/>
        <v>-0.35814639808428911</v>
      </c>
    </row>
    <row r="107" spans="1:7">
      <c r="A107" s="4">
        <v>0.46956018518518516</v>
      </c>
      <c r="B107" t="s">
        <v>40</v>
      </c>
      <c r="C107">
        <v>-371</v>
      </c>
      <c r="D107">
        <v>-0.1769</v>
      </c>
      <c r="E107" t="str">
        <f t="shared" si="3"/>
        <v>FFFFFFFE8D</v>
      </c>
      <c r="F107">
        <f t="shared" si="4"/>
        <v>-0.1762687</v>
      </c>
      <c r="G107">
        <f t="shared" si="5"/>
        <v>-0.35814639808428911</v>
      </c>
    </row>
    <row r="108" spans="1:7">
      <c r="A108" s="4">
        <v>0.46956018518518516</v>
      </c>
      <c r="B108" t="s">
        <v>40</v>
      </c>
      <c r="C108">
        <v>-371</v>
      </c>
      <c r="D108">
        <v>-0.1769</v>
      </c>
      <c r="E108" t="str">
        <f t="shared" si="3"/>
        <v>FFFFFFFE8D</v>
      </c>
      <c r="F108">
        <f t="shared" si="4"/>
        <v>-0.1762687</v>
      </c>
      <c r="G108">
        <f t="shared" si="5"/>
        <v>-0.35814639808428911</v>
      </c>
    </row>
    <row r="109" spans="1:7">
      <c r="A109" s="4">
        <v>0.46957175925925926</v>
      </c>
      <c r="B109" t="s">
        <v>40</v>
      </c>
      <c r="C109">
        <v>-371</v>
      </c>
      <c r="D109">
        <v>-0.1769</v>
      </c>
      <c r="E109" t="str">
        <f t="shared" si="3"/>
        <v>FFFFFFFE8D</v>
      </c>
      <c r="F109">
        <f t="shared" si="4"/>
        <v>-0.1762687</v>
      </c>
      <c r="G109">
        <f t="shared" si="5"/>
        <v>-0.35814639808428911</v>
      </c>
    </row>
    <row r="110" spans="1:7">
      <c r="A110" s="4">
        <v>0.46960648148148149</v>
      </c>
      <c r="B110" t="s">
        <v>40</v>
      </c>
      <c r="C110">
        <v>-371</v>
      </c>
      <c r="D110">
        <v>-0.1769</v>
      </c>
      <c r="E110" t="str">
        <f t="shared" si="3"/>
        <v>FFFFFFFE8D</v>
      </c>
      <c r="F110">
        <f t="shared" si="4"/>
        <v>-0.1762687</v>
      </c>
      <c r="G110">
        <f t="shared" si="5"/>
        <v>-0.35814639808428911</v>
      </c>
    </row>
    <row r="111" spans="1:7">
      <c r="A111" s="4">
        <v>0.46965277777777775</v>
      </c>
      <c r="B111" t="s">
        <v>40</v>
      </c>
      <c r="C111">
        <v>-371</v>
      </c>
      <c r="D111">
        <v>-0.1769</v>
      </c>
      <c r="E111" t="str">
        <f t="shared" si="3"/>
        <v>FFFFFFFE8D</v>
      </c>
      <c r="F111">
        <f t="shared" si="4"/>
        <v>-0.1762687</v>
      </c>
      <c r="G111">
        <f t="shared" si="5"/>
        <v>-0.35814639808428911</v>
      </c>
    </row>
    <row r="112" spans="1:7">
      <c r="A112" s="4">
        <v>0.4696643518518519</v>
      </c>
      <c r="B112" t="s">
        <v>40</v>
      </c>
      <c r="C112">
        <v>-371</v>
      </c>
      <c r="D112">
        <v>-0.1769</v>
      </c>
      <c r="E112" t="str">
        <f t="shared" si="3"/>
        <v>FFFFFFFE8D</v>
      </c>
      <c r="F112">
        <f t="shared" si="4"/>
        <v>-0.1762687</v>
      </c>
      <c r="G112">
        <f t="shared" si="5"/>
        <v>-0.35814639808428911</v>
      </c>
    </row>
    <row r="113" spans="1:7">
      <c r="A113" s="4">
        <v>0.4696643518518519</v>
      </c>
      <c r="B113" t="s">
        <v>40</v>
      </c>
      <c r="C113">
        <v>-371</v>
      </c>
      <c r="D113">
        <v>-0.1769</v>
      </c>
      <c r="E113" t="str">
        <f t="shared" si="3"/>
        <v>FFFFFFFE8D</v>
      </c>
      <c r="F113">
        <f t="shared" si="4"/>
        <v>-0.1762687</v>
      </c>
      <c r="G113">
        <f t="shared" si="5"/>
        <v>-0.35814639808428911</v>
      </c>
    </row>
    <row r="114" spans="1:7">
      <c r="A114" s="4">
        <v>0.4695833333333333</v>
      </c>
      <c r="B114" t="s">
        <v>40</v>
      </c>
      <c r="C114">
        <v>-372</v>
      </c>
      <c r="D114">
        <v>-0.1769</v>
      </c>
      <c r="E114" t="str">
        <f t="shared" si="3"/>
        <v>FFFFFFFE8C</v>
      </c>
      <c r="F114">
        <f t="shared" si="4"/>
        <v>-0.1767484</v>
      </c>
      <c r="G114">
        <f t="shared" si="5"/>
        <v>-8.5771639234076075E-2</v>
      </c>
    </row>
    <row r="115" spans="1:7">
      <c r="A115" s="4">
        <v>0.46959490740740745</v>
      </c>
      <c r="B115" t="s">
        <v>40</v>
      </c>
      <c r="C115">
        <v>-372</v>
      </c>
      <c r="D115">
        <v>-0.1769</v>
      </c>
      <c r="E115" t="str">
        <f t="shared" si="3"/>
        <v>FFFFFFFE8C</v>
      </c>
      <c r="F115">
        <f t="shared" si="4"/>
        <v>-0.1767484</v>
      </c>
      <c r="G115">
        <f t="shared" si="5"/>
        <v>-8.5771639234076075E-2</v>
      </c>
    </row>
    <row r="116" spans="1:7">
      <c r="A116" s="4">
        <v>0.46960648148148149</v>
      </c>
      <c r="B116" t="s">
        <v>40</v>
      </c>
      <c r="C116">
        <v>-372</v>
      </c>
      <c r="D116">
        <v>-0.1769</v>
      </c>
      <c r="E116" t="str">
        <f t="shared" si="3"/>
        <v>FFFFFFFE8C</v>
      </c>
      <c r="F116">
        <f t="shared" si="4"/>
        <v>-0.1767484</v>
      </c>
      <c r="G116">
        <f t="shared" si="5"/>
        <v>-8.5771639234076075E-2</v>
      </c>
    </row>
    <row r="117" spans="1:7">
      <c r="A117" s="4">
        <v>0.46961805555555558</v>
      </c>
      <c r="B117" t="s">
        <v>40</v>
      </c>
      <c r="C117">
        <v>-372</v>
      </c>
      <c r="D117">
        <v>-0.1769</v>
      </c>
      <c r="E117" t="str">
        <f t="shared" si="3"/>
        <v>FFFFFFFE8C</v>
      </c>
      <c r="F117">
        <f t="shared" si="4"/>
        <v>-0.1767484</v>
      </c>
      <c r="G117">
        <f t="shared" si="5"/>
        <v>-8.5771639234076075E-2</v>
      </c>
    </row>
    <row r="118" spans="1:7">
      <c r="A118" s="4">
        <v>0.46961805555555558</v>
      </c>
      <c r="B118" t="s">
        <v>40</v>
      </c>
      <c r="C118">
        <v>-372</v>
      </c>
      <c r="D118">
        <v>-0.1769</v>
      </c>
      <c r="E118" t="str">
        <f t="shared" si="3"/>
        <v>FFFFFFFE8C</v>
      </c>
      <c r="F118">
        <f t="shared" si="4"/>
        <v>-0.1767484</v>
      </c>
      <c r="G118">
        <f t="shared" si="5"/>
        <v>-8.5771639234076075E-2</v>
      </c>
    </row>
    <row r="119" spans="1:7">
      <c r="A119" s="4">
        <v>0.46962962962962962</v>
      </c>
      <c r="B119" t="s">
        <v>40</v>
      </c>
      <c r="C119">
        <v>-372</v>
      </c>
      <c r="D119">
        <v>-0.1769</v>
      </c>
      <c r="E119" t="str">
        <f t="shared" si="3"/>
        <v>FFFFFFFE8C</v>
      </c>
      <c r="F119">
        <f t="shared" si="4"/>
        <v>-0.1767484</v>
      </c>
      <c r="G119">
        <f t="shared" si="5"/>
        <v>-8.5771639234076075E-2</v>
      </c>
    </row>
    <row r="120" spans="1:7">
      <c r="A120" s="4">
        <v>0.46962962962962962</v>
      </c>
      <c r="B120" t="s">
        <v>40</v>
      </c>
      <c r="C120">
        <v>-372</v>
      </c>
      <c r="D120">
        <v>-0.1769</v>
      </c>
      <c r="E120" t="str">
        <f t="shared" si="3"/>
        <v>FFFFFFFE8C</v>
      </c>
      <c r="F120">
        <f t="shared" si="4"/>
        <v>-0.1767484</v>
      </c>
      <c r="G120">
        <f t="shared" si="5"/>
        <v>-8.5771639234076075E-2</v>
      </c>
    </row>
    <row r="121" spans="1:7">
      <c r="A121" s="4">
        <v>0.46962962962962962</v>
      </c>
      <c r="B121" t="s">
        <v>40</v>
      </c>
      <c r="C121">
        <v>-372</v>
      </c>
      <c r="D121">
        <v>-0.1769</v>
      </c>
      <c r="E121" t="str">
        <f t="shared" si="3"/>
        <v>FFFFFFFE8C</v>
      </c>
      <c r="F121">
        <f t="shared" si="4"/>
        <v>-0.1767484</v>
      </c>
      <c r="G121">
        <f t="shared" si="5"/>
        <v>-8.5771639234076075E-2</v>
      </c>
    </row>
    <row r="122" spans="1:7">
      <c r="A122" s="4">
        <v>0.46965277777777775</v>
      </c>
      <c r="B122" t="s">
        <v>40</v>
      </c>
      <c r="C122">
        <v>-372</v>
      </c>
      <c r="D122">
        <v>-0.1769</v>
      </c>
      <c r="E122" t="str">
        <f t="shared" si="3"/>
        <v>FFFFFFFE8C</v>
      </c>
      <c r="F122">
        <f t="shared" si="4"/>
        <v>-0.1767484</v>
      </c>
      <c r="G122">
        <f t="shared" si="5"/>
        <v>-8.5771639234076075E-2</v>
      </c>
    </row>
    <row r="123" spans="1:7">
      <c r="A123" s="4">
        <v>0.46967592592592594</v>
      </c>
      <c r="B123" t="s">
        <v>40</v>
      </c>
      <c r="C123">
        <v>-372</v>
      </c>
      <c r="D123">
        <v>-0.1769</v>
      </c>
      <c r="E123" t="str">
        <f t="shared" si="3"/>
        <v>FFFFFFFE8C</v>
      </c>
      <c r="F123">
        <f t="shared" si="4"/>
        <v>-0.1767484</v>
      </c>
      <c r="G123">
        <f t="shared" si="5"/>
        <v>-8.5771639234076075E-2</v>
      </c>
    </row>
    <row r="124" spans="1:7">
      <c r="A124" s="4">
        <v>0.46959490740740745</v>
      </c>
      <c r="B124" t="s">
        <v>40</v>
      </c>
      <c r="C124">
        <v>-373</v>
      </c>
      <c r="D124">
        <v>-0.1769</v>
      </c>
      <c r="E124" t="str">
        <f t="shared" si="3"/>
        <v>FFFFFFFE8B</v>
      </c>
      <c r="F124">
        <f t="shared" si="4"/>
        <v>-0.1772281</v>
      </c>
      <c r="G124">
        <f t="shared" si="5"/>
        <v>0.18512865623453495</v>
      </c>
    </row>
    <row r="125" spans="1:7">
      <c r="A125" s="4">
        <v>0.46964120370370371</v>
      </c>
      <c r="B125" t="s">
        <v>40</v>
      </c>
      <c r="C125">
        <v>-373</v>
      </c>
      <c r="D125">
        <v>-0.1769</v>
      </c>
      <c r="E125" t="str">
        <f t="shared" si="3"/>
        <v>FFFFFFFE8B</v>
      </c>
      <c r="F125">
        <f t="shared" si="4"/>
        <v>-0.1772281</v>
      </c>
      <c r="G125">
        <f t="shared" si="5"/>
        <v>0.18512865623453495</v>
      </c>
    </row>
    <row r="126" spans="1:7">
      <c r="A126" s="4">
        <v>0.46964120370370371</v>
      </c>
      <c r="B126" t="s">
        <v>40</v>
      </c>
      <c r="C126">
        <v>-373</v>
      </c>
      <c r="D126">
        <v>-0.1769</v>
      </c>
      <c r="E126" t="str">
        <f t="shared" si="3"/>
        <v>FFFFFFFE8B</v>
      </c>
      <c r="F126">
        <f t="shared" si="4"/>
        <v>-0.1772281</v>
      </c>
      <c r="G126">
        <f t="shared" si="5"/>
        <v>0.18512865623453495</v>
      </c>
    </row>
    <row r="127" spans="1:7">
      <c r="A127" s="4">
        <v>0.4696643518518519</v>
      </c>
      <c r="B127" t="s">
        <v>40</v>
      </c>
      <c r="C127">
        <v>-373</v>
      </c>
      <c r="D127">
        <v>-0.1769</v>
      </c>
      <c r="E127" t="str">
        <f t="shared" si="3"/>
        <v>FFFFFFFE8B</v>
      </c>
      <c r="F127">
        <f t="shared" si="4"/>
        <v>-0.1772281</v>
      </c>
      <c r="G127">
        <f t="shared" si="5"/>
        <v>0.18512865623453495</v>
      </c>
    </row>
    <row r="128" spans="1:7">
      <c r="A128" s="4">
        <v>0.4695833333333333</v>
      </c>
      <c r="B128" t="s">
        <v>40</v>
      </c>
      <c r="C128">
        <v>-374</v>
      </c>
      <c r="D128">
        <v>-0.1769</v>
      </c>
      <c r="E128" t="str">
        <f t="shared" si="3"/>
        <v>FFFFFFFE8A</v>
      </c>
      <c r="F128">
        <f t="shared" si="4"/>
        <v>-0.1777078</v>
      </c>
      <c r="G128">
        <f t="shared" si="5"/>
        <v>0.45456642871049974</v>
      </c>
    </row>
    <row r="129" spans="1:7">
      <c r="A129" s="4">
        <v>0.46931712962962963</v>
      </c>
      <c r="B129" t="s">
        <v>40</v>
      </c>
      <c r="C129">
        <v>-781</v>
      </c>
      <c r="D129">
        <v>-0.37430000000000002</v>
      </c>
      <c r="E129" t="str">
        <f t="shared" si="3"/>
        <v>FFFFFFFCF3</v>
      </c>
      <c r="F129">
        <f t="shared" si="4"/>
        <v>-0.37294570000000005</v>
      </c>
      <c r="G129">
        <f t="shared" si="5"/>
        <v>-0.3631359739500884</v>
      </c>
    </row>
    <row r="130" spans="1:7">
      <c r="A130" s="4">
        <v>0.46932870370370372</v>
      </c>
      <c r="B130" t="s">
        <v>40</v>
      </c>
      <c r="C130">
        <v>-781</v>
      </c>
      <c r="D130">
        <v>-0.37430000000000002</v>
      </c>
      <c r="E130" t="str">
        <f t="shared" si="3"/>
        <v>FFFFFFFCF3</v>
      </c>
      <c r="F130">
        <f t="shared" si="4"/>
        <v>-0.37294570000000005</v>
      </c>
      <c r="G130">
        <f t="shared" si="5"/>
        <v>-0.3631359739500884</v>
      </c>
    </row>
    <row r="131" spans="1:7">
      <c r="A131" s="4">
        <v>0.46935185185185185</v>
      </c>
      <c r="B131" t="s">
        <v>40</v>
      </c>
      <c r="C131">
        <v>-781</v>
      </c>
      <c r="D131">
        <v>-0.37430000000000002</v>
      </c>
      <c r="E131" t="str">
        <f t="shared" ref="E131:E160" si="6">DEC2HEX(C131)</f>
        <v>FFFFFFFCF3</v>
      </c>
      <c r="F131">
        <f t="shared" ref="F131:F160" si="7">C131*$J$2+$I$2</f>
        <v>-0.37294570000000005</v>
      </c>
      <c r="G131">
        <f t="shared" ref="G131:G160" si="8">(F131-D131)/F131*100</f>
        <v>-0.3631359739500884</v>
      </c>
    </row>
    <row r="132" spans="1:7">
      <c r="A132" s="4">
        <v>0.46931712962962963</v>
      </c>
      <c r="B132" t="s">
        <v>40</v>
      </c>
      <c r="C132">
        <v>-782</v>
      </c>
      <c r="D132">
        <v>-0.37430000000000002</v>
      </c>
      <c r="E132" t="str">
        <f t="shared" si="6"/>
        <v>FFFFFFFCF2</v>
      </c>
      <c r="F132">
        <f t="shared" si="7"/>
        <v>-0.37342540000000002</v>
      </c>
      <c r="G132">
        <f t="shared" si="8"/>
        <v>-0.23421009925945133</v>
      </c>
    </row>
    <row r="133" spans="1:7">
      <c r="A133" s="4">
        <v>0.46931712962962963</v>
      </c>
      <c r="B133" t="s">
        <v>40</v>
      </c>
      <c r="C133">
        <v>-782</v>
      </c>
      <c r="D133">
        <v>-0.37430000000000002</v>
      </c>
      <c r="E133" t="str">
        <f t="shared" si="6"/>
        <v>FFFFFFFCF2</v>
      </c>
      <c r="F133">
        <f t="shared" si="7"/>
        <v>-0.37342540000000002</v>
      </c>
      <c r="G133">
        <f t="shared" si="8"/>
        <v>-0.23421009925945133</v>
      </c>
    </row>
    <row r="134" spans="1:7">
      <c r="A134" s="4">
        <v>0.46931712962962963</v>
      </c>
      <c r="B134" t="s">
        <v>40</v>
      </c>
      <c r="C134">
        <v>-782</v>
      </c>
      <c r="D134">
        <v>-0.37430000000000002</v>
      </c>
      <c r="E134" t="str">
        <f t="shared" si="6"/>
        <v>FFFFFFFCF2</v>
      </c>
      <c r="F134">
        <f t="shared" si="7"/>
        <v>-0.37342540000000002</v>
      </c>
      <c r="G134">
        <f t="shared" si="8"/>
        <v>-0.23421009925945133</v>
      </c>
    </row>
    <row r="135" spans="1:7">
      <c r="A135" s="4">
        <v>0.46932870370370372</v>
      </c>
      <c r="B135" t="s">
        <v>40</v>
      </c>
      <c r="C135">
        <v>-782</v>
      </c>
      <c r="D135">
        <v>-0.37430000000000002</v>
      </c>
      <c r="E135" t="str">
        <f t="shared" si="6"/>
        <v>FFFFFFFCF2</v>
      </c>
      <c r="F135">
        <f t="shared" si="7"/>
        <v>-0.37342540000000002</v>
      </c>
      <c r="G135">
        <f t="shared" si="8"/>
        <v>-0.23421009925945133</v>
      </c>
    </row>
    <row r="136" spans="1:7">
      <c r="A136" s="4">
        <v>0.46934027777777776</v>
      </c>
      <c r="B136" t="s">
        <v>40</v>
      </c>
      <c r="C136">
        <v>-782</v>
      </c>
      <c r="D136">
        <v>-0.37430000000000002</v>
      </c>
      <c r="E136" t="str">
        <f t="shared" si="6"/>
        <v>FFFFFFFCF2</v>
      </c>
      <c r="F136">
        <f t="shared" si="7"/>
        <v>-0.37342540000000002</v>
      </c>
      <c r="G136">
        <f t="shared" si="8"/>
        <v>-0.23421009925945133</v>
      </c>
    </row>
    <row r="137" spans="1:7">
      <c r="A137" s="4">
        <v>0.46931712962962963</v>
      </c>
      <c r="B137" t="s">
        <v>40</v>
      </c>
      <c r="C137">
        <v>-783</v>
      </c>
      <c r="D137">
        <v>-0.37430000000000002</v>
      </c>
      <c r="E137" t="str">
        <f t="shared" si="6"/>
        <v>FFFFFFFCF1</v>
      </c>
      <c r="F137">
        <f t="shared" si="7"/>
        <v>-0.37390510000000005</v>
      </c>
      <c r="G137">
        <f t="shared" si="8"/>
        <v>-0.1056150344031081</v>
      </c>
    </row>
    <row r="138" spans="1:7">
      <c r="A138" s="4">
        <v>0.46932870370370372</v>
      </c>
      <c r="B138" t="s">
        <v>40</v>
      </c>
      <c r="C138">
        <v>-783</v>
      </c>
      <c r="D138">
        <v>-0.37430000000000002</v>
      </c>
      <c r="E138" t="str">
        <f t="shared" si="6"/>
        <v>FFFFFFFCF1</v>
      </c>
      <c r="F138">
        <f t="shared" si="7"/>
        <v>-0.37390510000000005</v>
      </c>
      <c r="G138">
        <f t="shared" si="8"/>
        <v>-0.1056150344031081</v>
      </c>
    </row>
    <row r="139" spans="1:7">
      <c r="A139" s="4">
        <v>0.46932870370370372</v>
      </c>
      <c r="B139" t="s">
        <v>40</v>
      </c>
      <c r="C139">
        <v>-783</v>
      </c>
      <c r="D139">
        <v>-0.37430000000000002</v>
      </c>
      <c r="E139" t="str">
        <f t="shared" si="6"/>
        <v>FFFFFFFCF1</v>
      </c>
      <c r="F139">
        <f t="shared" si="7"/>
        <v>-0.37390510000000005</v>
      </c>
      <c r="G139">
        <f t="shared" si="8"/>
        <v>-0.1056150344031081</v>
      </c>
    </row>
    <row r="140" spans="1:7">
      <c r="A140" s="4">
        <v>0.46934027777777776</v>
      </c>
      <c r="B140" t="s">
        <v>40</v>
      </c>
      <c r="C140">
        <v>-783</v>
      </c>
      <c r="D140">
        <v>-0.37430000000000002</v>
      </c>
      <c r="E140" t="str">
        <f t="shared" si="6"/>
        <v>FFFFFFFCF1</v>
      </c>
      <c r="F140">
        <f t="shared" si="7"/>
        <v>-0.37390510000000005</v>
      </c>
      <c r="G140">
        <f t="shared" si="8"/>
        <v>-0.1056150344031081</v>
      </c>
    </row>
    <row r="141" spans="1:7">
      <c r="A141" s="4">
        <v>0.46932870370370372</v>
      </c>
      <c r="B141" t="s">
        <v>40</v>
      </c>
      <c r="C141">
        <v>-784</v>
      </c>
      <c r="D141">
        <v>-0.37430000000000002</v>
      </c>
      <c r="E141" t="str">
        <f t="shared" si="6"/>
        <v>FFFFFFFCF0</v>
      </c>
      <c r="F141">
        <f t="shared" si="7"/>
        <v>-0.37438480000000002</v>
      </c>
      <c r="G141">
        <f t="shared" si="8"/>
        <v>2.2650492220836951E-2</v>
      </c>
    </row>
    <row r="142" spans="1:7">
      <c r="A142" s="4">
        <v>0.46909722222222222</v>
      </c>
      <c r="B142" t="s">
        <v>40</v>
      </c>
      <c r="C142">
        <v>-1414</v>
      </c>
      <c r="D142">
        <v>-0.67749999999999999</v>
      </c>
      <c r="E142" t="str">
        <f t="shared" si="6"/>
        <v>FFFFFFFA7A</v>
      </c>
      <c r="F142">
        <f t="shared" si="7"/>
        <v>-0.67659579999999997</v>
      </c>
      <c r="G142">
        <f t="shared" si="8"/>
        <v>-0.13363961171500349</v>
      </c>
    </row>
    <row r="143" spans="1:7">
      <c r="A143" s="4">
        <v>0.46910879629629632</v>
      </c>
      <c r="B143" t="s">
        <v>40</v>
      </c>
      <c r="C143">
        <v>-1414</v>
      </c>
      <c r="D143">
        <v>-0.67749999999999999</v>
      </c>
      <c r="E143" t="str">
        <f t="shared" si="6"/>
        <v>FFFFFFFA7A</v>
      </c>
      <c r="F143">
        <f t="shared" si="7"/>
        <v>-0.67659579999999997</v>
      </c>
      <c r="G143">
        <f t="shared" si="8"/>
        <v>-0.13363961171500349</v>
      </c>
    </row>
    <row r="144" spans="1:7">
      <c r="A144" s="4">
        <v>0.46910879629629632</v>
      </c>
      <c r="B144" t="s">
        <v>40</v>
      </c>
      <c r="C144">
        <v>-1414</v>
      </c>
      <c r="D144">
        <v>-0.67749999999999999</v>
      </c>
      <c r="E144" t="str">
        <f t="shared" si="6"/>
        <v>FFFFFFFA7A</v>
      </c>
      <c r="F144">
        <f t="shared" si="7"/>
        <v>-0.67659579999999997</v>
      </c>
      <c r="G144">
        <f t="shared" si="8"/>
        <v>-0.13363961171500349</v>
      </c>
    </row>
    <row r="145" spans="1:7">
      <c r="A145" s="4">
        <v>0.46857638888888892</v>
      </c>
      <c r="B145" t="s">
        <v>40</v>
      </c>
      <c r="C145">
        <v>-2046</v>
      </c>
      <c r="D145">
        <v>-0.98250000000000004</v>
      </c>
      <c r="E145" t="str">
        <f t="shared" si="6"/>
        <v>FFFFFFF802</v>
      </c>
      <c r="F145">
        <f t="shared" si="7"/>
        <v>-0.97976619999999992</v>
      </c>
      <c r="G145">
        <f t="shared" si="8"/>
        <v>-0.2790257512455645</v>
      </c>
    </row>
    <row r="146" spans="1:7">
      <c r="A146" s="4">
        <v>0.46857638888888892</v>
      </c>
      <c r="B146" t="s">
        <v>40</v>
      </c>
      <c r="C146">
        <v>-2046</v>
      </c>
      <c r="D146">
        <v>-0.98250000000000004</v>
      </c>
      <c r="E146" t="str">
        <f t="shared" si="6"/>
        <v>FFFFFFF802</v>
      </c>
      <c r="F146">
        <f t="shared" si="7"/>
        <v>-0.97976619999999992</v>
      </c>
      <c r="G146">
        <f t="shared" si="8"/>
        <v>-0.2790257512455645</v>
      </c>
    </row>
    <row r="147" spans="1:7">
      <c r="A147" s="4">
        <v>0.46857638888888892</v>
      </c>
      <c r="B147" t="s">
        <v>40</v>
      </c>
      <c r="C147">
        <v>-2048</v>
      </c>
      <c r="D147">
        <v>-0.98250000000000004</v>
      </c>
      <c r="E147" t="str">
        <f t="shared" si="6"/>
        <v>FFFFFFF800</v>
      </c>
      <c r="F147">
        <f t="shared" si="7"/>
        <v>-0.98072559999999998</v>
      </c>
      <c r="G147">
        <f t="shared" si="8"/>
        <v>-0.18092726446623447</v>
      </c>
    </row>
    <row r="148" spans="1:7">
      <c r="A148" s="4">
        <v>0.46857638888888892</v>
      </c>
      <c r="B148" t="s">
        <v>40</v>
      </c>
      <c r="C148">
        <v>-2048</v>
      </c>
      <c r="D148">
        <v>-0.98250000000000004</v>
      </c>
      <c r="E148" t="str">
        <f t="shared" si="6"/>
        <v>FFFFFFF800</v>
      </c>
      <c r="F148">
        <f t="shared" si="7"/>
        <v>-0.98072559999999998</v>
      </c>
      <c r="G148">
        <f t="shared" si="8"/>
        <v>-0.18092726446623447</v>
      </c>
    </row>
    <row r="149" spans="1:7">
      <c r="A149" s="4">
        <v>0.46858796296296296</v>
      </c>
      <c r="B149" t="s">
        <v>40</v>
      </c>
      <c r="C149">
        <v>-2048</v>
      </c>
      <c r="D149">
        <v>-0.98250000000000004</v>
      </c>
      <c r="E149" t="str">
        <f t="shared" si="6"/>
        <v>FFFFFFF800</v>
      </c>
      <c r="F149">
        <f t="shared" si="7"/>
        <v>-0.98072559999999998</v>
      </c>
      <c r="G149">
        <f t="shared" si="8"/>
        <v>-0.18092726446623447</v>
      </c>
    </row>
    <row r="150" spans="1:7">
      <c r="A150" s="4">
        <v>0.46858796296296296</v>
      </c>
      <c r="B150" t="s">
        <v>40</v>
      </c>
      <c r="C150">
        <v>-2048</v>
      </c>
      <c r="D150">
        <v>-0.98250000000000004</v>
      </c>
      <c r="E150" t="str">
        <f t="shared" si="6"/>
        <v>FFFFFFF800</v>
      </c>
      <c r="F150">
        <f t="shared" si="7"/>
        <v>-0.98072559999999998</v>
      </c>
      <c r="G150">
        <f t="shared" si="8"/>
        <v>-0.18092726446623447</v>
      </c>
    </row>
    <row r="151" spans="1:7">
      <c r="A151" s="4">
        <v>0.46864583333333337</v>
      </c>
      <c r="B151" t="s">
        <v>40</v>
      </c>
      <c r="C151">
        <v>-2047</v>
      </c>
      <c r="D151">
        <v>-0.98270000000000002</v>
      </c>
      <c r="E151" t="str">
        <f t="shared" si="6"/>
        <v>FFFFFFF801</v>
      </c>
      <c r="F151">
        <f t="shared" si="7"/>
        <v>-0.9802459</v>
      </c>
      <c r="G151">
        <f t="shared" si="8"/>
        <v>-0.25035554854144404</v>
      </c>
    </row>
    <row r="152" spans="1:7">
      <c r="A152" s="4">
        <v>0.46887731481481482</v>
      </c>
      <c r="B152" t="s">
        <v>40</v>
      </c>
      <c r="C152">
        <v>-2046</v>
      </c>
      <c r="D152">
        <v>-0.98299999999999998</v>
      </c>
      <c r="E152" t="str">
        <f t="shared" si="6"/>
        <v>FFFFFFF802</v>
      </c>
      <c r="F152">
        <f t="shared" si="7"/>
        <v>-0.97976619999999992</v>
      </c>
      <c r="G152">
        <f t="shared" si="8"/>
        <v>-0.33005833432507314</v>
      </c>
    </row>
    <row r="153" spans="1:7">
      <c r="A153" s="4">
        <v>0.46887731481481482</v>
      </c>
      <c r="B153" t="s">
        <v>40</v>
      </c>
      <c r="C153">
        <v>-2047</v>
      </c>
      <c r="D153">
        <v>-0.98299999999999998</v>
      </c>
      <c r="E153" t="str">
        <f t="shared" si="6"/>
        <v>FFFFFFF801</v>
      </c>
      <c r="F153">
        <f t="shared" si="7"/>
        <v>-0.9802459</v>
      </c>
      <c r="G153">
        <f t="shared" si="8"/>
        <v>-0.28096011419175349</v>
      </c>
    </row>
    <row r="154" spans="1:7">
      <c r="A154" s="4">
        <v>0.46888888888888891</v>
      </c>
      <c r="B154" t="s">
        <v>40</v>
      </c>
      <c r="C154">
        <v>-2047</v>
      </c>
      <c r="D154">
        <v>-0.98299999999999998</v>
      </c>
      <c r="E154" t="str">
        <f t="shared" si="6"/>
        <v>FFFFFFF801</v>
      </c>
      <c r="F154">
        <f t="shared" si="7"/>
        <v>-0.9802459</v>
      </c>
      <c r="G154">
        <f t="shared" si="8"/>
        <v>-0.28096011419175349</v>
      </c>
    </row>
    <row r="155" spans="1:7">
      <c r="A155" s="4">
        <v>0.46893518518518523</v>
      </c>
      <c r="B155" t="s">
        <v>40</v>
      </c>
      <c r="C155">
        <v>-2047</v>
      </c>
      <c r="D155">
        <v>-0.98299999999999998</v>
      </c>
      <c r="E155" t="str">
        <f t="shared" si="6"/>
        <v>FFFFFFF801</v>
      </c>
      <c r="F155">
        <f t="shared" si="7"/>
        <v>-0.9802459</v>
      </c>
      <c r="G155">
        <f t="shared" si="8"/>
        <v>-0.28096011419175349</v>
      </c>
    </row>
    <row r="156" spans="1:7">
      <c r="A156" s="4">
        <v>0.46886574074074078</v>
      </c>
      <c r="B156" t="s">
        <v>40</v>
      </c>
      <c r="C156">
        <v>-2048</v>
      </c>
      <c r="D156">
        <v>-0.98299999999999998</v>
      </c>
      <c r="E156" t="str">
        <f t="shared" si="6"/>
        <v>FFFFFFF800</v>
      </c>
      <c r="F156">
        <f t="shared" si="7"/>
        <v>-0.98072559999999998</v>
      </c>
      <c r="G156">
        <f t="shared" si="8"/>
        <v>-0.23190992465170787</v>
      </c>
    </row>
    <row r="157" spans="1:7">
      <c r="A157" s="4">
        <v>0.46887731481481482</v>
      </c>
      <c r="B157" t="s">
        <v>40</v>
      </c>
      <c r="C157">
        <v>-2048</v>
      </c>
      <c r="D157">
        <v>-0.98299999999999998</v>
      </c>
      <c r="E157" t="str">
        <f t="shared" si="6"/>
        <v>FFFFFFF800</v>
      </c>
      <c r="F157">
        <f t="shared" si="7"/>
        <v>-0.98072559999999998</v>
      </c>
      <c r="G157">
        <f t="shared" si="8"/>
        <v>-0.23190992465170787</v>
      </c>
    </row>
    <row r="158" spans="1:7">
      <c r="A158" s="4">
        <v>0.46888888888888891</v>
      </c>
      <c r="B158" t="s">
        <v>40</v>
      </c>
      <c r="C158">
        <v>-2048</v>
      </c>
      <c r="D158">
        <v>-0.98299999999999998</v>
      </c>
      <c r="E158" t="str">
        <f t="shared" si="6"/>
        <v>FFFFFFF800</v>
      </c>
      <c r="F158">
        <f t="shared" si="7"/>
        <v>-0.98072559999999998</v>
      </c>
      <c r="G158">
        <f t="shared" si="8"/>
        <v>-0.23190992465170787</v>
      </c>
    </row>
    <row r="159" spans="1:7">
      <c r="A159" s="4">
        <v>0.46888888888888891</v>
      </c>
      <c r="B159" t="s">
        <v>40</v>
      </c>
      <c r="C159">
        <v>-2048</v>
      </c>
      <c r="D159">
        <v>-0.98299999999999998</v>
      </c>
      <c r="E159" t="str">
        <f t="shared" si="6"/>
        <v>FFFFFFF800</v>
      </c>
      <c r="F159">
        <f t="shared" si="7"/>
        <v>-0.98072559999999998</v>
      </c>
      <c r="G159">
        <f t="shared" si="8"/>
        <v>-0.23190992465170787</v>
      </c>
    </row>
    <row r="160" spans="1:7">
      <c r="A160" s="4">
        <v>0.46890046296296295</v>
      </c>
      <c r="B160" t="s">
        <v>40</v>
      </c>
      <c r="C160">
        <v>-2048</v>
      </c>
      <c r="D160">
        <v>-0.98299999999999998</v>
      </c>
      <c r="E160" t="str">
        <f t="shared" si="6"/>
        <v>FFFFFFF800</v>
      </c>
      <c r="F160">
        <f t="shared" si="7"/>
        <v>-0.98072559999999998</v>
      </c>
      <c r="G160">
        <f t="shared" si="8"/>
        <v>-0.23190992465170787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75"/>
  <sheetViews>
    <sheetView workbookViewId="0"/>
  </sheetViews>
  <sheetFormatPr defaultRowHeight="15"/>
  <cols>
    <col min="1" max="1" width="10.85546875" bestFit="1" customWidth="1"/>
    <col min="2" max="2" width="7.85546875" bestFit="1" customWidth="1"/>
    <col min="3" max="4" width="7.7109375" bestFit="1" customWidth="1"/>
  </cols>
  <sheetData>
    <row r="1" spans="1:4">
      <c r="A1" s="1" t="s">
        <v>37</v>
      </c>
      <c r="B1" s="1" t="s">
        <v>39</v>
      </c>
      <c r="C1" s="1" t="s">
        <v>41</v>
      </c>
      <c r="D1" s="1" t="s">
        <v>42</v>
      </c>
    </row>
    <row r="2" spans="1:4">
      <c r="C2">
        <v>-1</v>
      </c>
      <c r="D2">
        <v>0.98599999999999999</v>
      </c>
    </row>
    <row r="3" spans="1:4">
      <c r="C3">
        <v>1</v>
      </c>
      <c r="D3">
        <v>0.98599999999999999</v>
      </c>
    </row>
    <row r="4" spans="1:4">
      <c r="C4">
        <v>2</v>
      </c>
      <c r="D4">
        <v>0.98599999999999999</v>
      </c>
    </row>
    <row r="5" spans="1:4">
      <c r="C5">
        <v>0</v>
      </c>
      <c r="D5">
        <v>0.98599999999999999</v>
      </c>
    </row>
    <row r="6" spans="1:4">
      <c r="C6">
        <v>-1</v>
      </c>
      <c r="D6">
        <v>0.98599999999999999</v>
      </c>
    </row>
    <row r="7" spans="1:4">
      <c r="C7">
        <v>1</v>
      </c>
      <c r="D7">
        <v>0.98599999999999999</v>
      </c>
    </row>
    <row r="8" spans="1:4">
      <c r="C8">
        <v>1</v>
      </c>
      <c r="D8">
        <v>0.98550000000000004</v>
      </c>
    </row>
    <row r="9" spans="1:4">
      <c r="C9">
        <v>1</v>
      </c>
      <c r="D9">
        <v>0.98550000000000004</v>
      </c>
    </row>
    <row r="10" spans="1:4">
      <c r="C10">
        <v>-1</v>
      </c>
      <c r="D10">
        <v>0.98550000000000004</v>
      </c>
    </row>
    <row r="11" spans="1:4">
      <c r="C11">
        <v>-1</v>
      </c>
      <c r="D11">
        <v>0.98550000000000004</v>
      </c>
    </row>
    <row r="12" spans="1:4">
      <c r="C12">
        <v>1</v>
      </c>
      <c r="D12">
        <v>0.98550000000000004</v>
      </c>
    </row>
    <row r="13" spans="1:4">
      <c r="C13">
        <v>0</v>
      </c>
      <c r="D13">
        <v>0.98550000000000004</v>
      </c>
    </row>
    <row r="14" spans="1:4">
      <c r="C14">
        <v>0</v>
      </c>
      <c r="D14">
        <v>0.98550000000000004</v>
      </c>
    </row>
    <row r="15" spans="1:4">
      <c r="C15">
        <v>0</v>
      </c>
      <c r="D15">
        <v>0.98550000000000004</v>
      </c>
    </row>
    <row r="16" spans="1:4">
      <c r="C16">
        <v>2</v>
      </c>
      <c r="D16">
        <v>0.98550000000000004</v>
      </c>
    </row>
    <row r="17" spans="3:4">
      <c r="C17">
        <v>1</v>
      </c>
      <c r="D17">
        <v>0.98550000000000004</v>
      </c>
    </row>
    <row r="18" spans="3:4">
      <c r="C18">
        <v>0</v>
      </c>
      <c r="D18">
        <v>0.98550000000000004</v>
      </c>
    </row>
    <row r="19" spans="3:4">
      <c r="C19">
        <v>0</v>
      </c>
      <c r="D19">
        <v>0.98550000000000004</v>
      </c>
    </row>
    <row r="20" spans="3:4">
      <c r="C20">
        <v>1</v>
      </c>
      <c r="D20">
        <v>0.98550000000000004</v>
      </c>
    </row>
    <row r="21" spans="3:4">
      <c r="C21">
        <v>1</v>
      </c>
      <c r="D21">
        <v>0.98550000000000004</v>
      </c>
    </row>
    <row r="22" spans="3:4">
      <c r="C22">
        <v>0</v>
      </c>
      <c r="D22">
        <v>0.98550000000000004</v>
      </c>
    </row>
    <row r="23" spans="3:4">
      <c r="C23">
        <v>0</v>
      </c>
      <c r="D23">
        <v>0.98550000000000004</v>
      </c>
    </row>
    <row r="24" spans="3:4">
      <c r="C24">
        <v>-1</v>
      </c>
      <c r="D24">
        <v>0.98550000000000004</v>
      </c>
    </row>
    <row r="25" spans="3:4">
      <c r="C25">
        <v>0</v>
      </c>
      <c r="D25">
        <v>0.98550000000000004</v>
      </c>
    </row>
    <row r="26" spans="3:4">
      <c r="C26">
        <v>1</v>
      </c>
      <c r="D26">
        <v>0.98550000000000004</v>
      </c>
    </row>
    <row r="27" spans="3:4">
      <c r="C27">
        <v>0</v>
      </c>
      <c r="D27">
        <v>0.98550000000000004</v>
      </c>
    </row>
    <row r="28" spans="3:4">
      <c r="C28">
        <v>0</v>
      </c>
      <c r="D28">
        <v>0.98550000000000004</v>
      </c>
    </row>
    <row r="29" spans="3:4">
      <c r="C29">
        <v>0</v>
      </c>
      <c r="D29">
        <v>0.98550000000000004</v>
      </c>
    </row>
    <row r="30" spans="3:4">
      <c r="C30">
        <v>0</v>
      </c>
      <c r="D30">
        <v>0.98550000000000004</v>
      </c>
    </row>
    <row r="31" spans="3:4">
      <c r="C31">
        <v>0</v>
      </c>
      <c r="D31">
        <v>0.98550000000000004</v>
      </c>
    </row>
    <row r="32" spans="3:4">
      <c r="C32">
        <v>0</v>
      </c>
      <c r="D32">
        <v>0.98550000000000004</v>
      </c>
    </row>
    <row r="33" spans="3:4">
      <c r="C33">
        <v>0</v>
      </c>
      <c r="D33">
        <v>0.98550000000000004</v>
      </c>
    </row>
    <row r="34" spans="3:4">
      <c r="C34">
        <v>-1</v>
      </c>
      <c r="D34">
        <v>0.98550000000000004</v>
      </c>
    </row>
    <row r="35" spans="3:4">
      <c r="C35">
        <v>0</v>
      </c>
      <c r="D35">
        <v>0.98550000000000004</v>
      </c>
    </row>
    <row r="36" spans="3:4">
      <c r="C36">
        <v>0</v>
      </c>
      <c r="D36">
        <v>0.98550000000000004</v>
      </c>
    </row>
    <row r="37" spans="3:4">
      <c r="C37">
        <v>0</v>
      </c>
      <c r="D37">
        <v>0.88839999999999997</v>
      </c>
    </row>
    <row r="38" spans="3:4">
      <c r="C38">
        <v>1</v>
      </c>
      <c r="D38">
        <v>0.7903</v>
      </c>
    </row>
    <row r="39" spans="3:4">
      <c r="C39">
        <v>1</v>
      </c>
      <c r="D39">
        <v>0.7903</v>
      </c>
    </row>
    <row r="40" spans="3:4">
      <c r="C40">
        <v>-1</v>
      </c>
      <c r="D40">
        <v>0.7903</v>
      </c>
    </row>
    <row r="41" spans="3:4">
      <c r="C41">
        <v>1</v>
      </c>
      <c r="D41">
        <v>0.7903</v>
      </c>
    </row>
    <row r="42" spans="3:4">
      <c r="C42">
        <v>1</v>
      </c>
      <c r="D42">
        <v>0.59019999999999995</v>
      </c>
    </row>
    <row r="43" spans="3:4">
      <c r="C43">
        <v>0</v>
      </c>
      <c r="D43">
        <v>0.59019999999999995</v>
      </c>
    </row>
    <row r="44" spans="3:4">
      <c r="C44">
        <v>0</v>
      </c>
      <c r="D44">
        <v>0.59019999999999995</v>
      </c>
    </row>
    <row r="45" spans="3:4">
      <c r="C45">
        <v>0</v>
      </c>
      <c r="D45">
        <v>0.59019999999999995</v>
      </c>
    </row>
    <row r="46" spans="3:4">
      <c r="C46">
        <v>0</v>
      </c>
      <c r="D46">
        <v>0.59019999999999995</v>
      </c>
    </row>
    <row r="47" spans="3:4">
      <c r="C47">
        <v>1</v>
      </c>
      <c r="D47">
        <v>0.59019999999999995</v>
      </c>
    </row>
    <row r="48" spans="3:4">
      <c r="C48">
        <v>0</v>
      </c>
      <c r="D48">
        <v>0.59019999999999995</v>
      </c>
    </row>
    <row r="49" spans="3:4">
      <c r="C49">
        <v>0</v>
      </c>
      <c r="D49">
        <v>0.59019999999999995</v>
      </c>
    </row>
    <row r="50" spans="3:4">
      <c r="C50">
        <v>0</v>
      </c>
      <c r="D50">
        <v>0.59019999999999995</v>
      </c>
    </row>
    <row r="51" spans="3:4">
      <c r="C51">
        <v>0</v>
      </c>
      <c r="D51">
        <v>0.59019999999999995</v>
      </c>
    </row>
    <row r="52" spans="3:4">
      <c r="C52">
        <v>0</v>
      </c>
      <c r="D52">
        <v>0.59019999999999995</v>
      </c>
    </row>
    <row r="53" spans="3:4">
      <c r="C53">
        <v>1</v>
      </c>
      <c r="D53">
        <v>9.35E-2</v>
      </c>
    </row>
    <row r="54" spans="3:4">
      <c r="C54">
        <v>1</v>
      </c>
      <c r="D54">
        <v>9.35E-2</v>
      </c>
    </row>
    <row r="55" spans="3:4">
      <c r="C55">
        <v>-1</v>
      </c>
      <c r="D55">
        <v>9.35E-2</v>
      </c>
    </row>
    <row r="56" spans="3:4">
      <c r="C56">
        <v>1</v>
      </c>
      <c r="D56">
        <v>9.35E-2</v>
      </c>
    </row>
    <row r="57" spans="3:4">
      <c r="C57">
        <v>0</v>
      </c>
      <c r="D57">
        <v>9.35E-2</v>
      </c>
    </row>
    <row r="58" spans="3:4">
      <c r="C58">
        <v>1</v>
      </c>
      <c r="D58">
        <v>9.35E-2</v>
      </c>
    </row>
    <row r="59" spans="3:4">
      <c r="C59">
        <v>0</v>
      </c>
      <c r="D59">
        <v>9.35E-2</v>
      </c>
    </row>
    <row r="60" spans="3:4">
      <c r="C60">
        <v>0</v>
      </c>
      <c r="D60">
        <v>9.35E-2</v>
      </c>
    </row>
    <row r="61" spans="3:4">
      <c r="C61">
        <v>0</v>
      </c>
      <c r="D61">
        <v>9.35E-2</v>
      </c>
    </row>
    <row r="62" spans="3:4">
      <c r="C62">
        <v>-2</v>
      </c>
      <c r="D62">
        <v>9.35E-2</v>
      </c>
    </row>
    <row r="63" spans="3:4">
      <c r="C63">
        <v>-1</v>
      </c>
      <c r="D63">
        <v>9.35E-2</v>
      </c>
    </row>
    <row r="64" spans="3:4">
      <c r="C64">
        <v>-1</v>
      </c>
      <c r="D64">
        <v>8.0000000000000004E-4</v>
      </c>
    </row>
    <row r="65" spans="3:4">
      <c r="C65">
        <v>0</v>
      </c>
      <c r="D65">
        <v>8.0000000000000004E-4</v>
      </c>
    </row>
    <row r="66" spans="3:4">
      <c r="C66">
        <v>-1</v>
      </c>
      <c r="D66">
        <v>8.0000000000000004E-4</v>
      </c>
    </row>
    <row r="67" spans="3:4">
      <c r="C67">
        <v>0</v>
      </c>
      <c r="D67">
        <v>8.0000000000000004E-4</v>
      </c>
    </row>
    <row r="68" spans="3:4">
      <c r="C68">
        <v>1</v>
      </c>
      <c r="D68">
        <v>8.0000000000000004E-4</v>
      </c>
    </row>
    <row r="69" spans="3:4">
      <c r="C69">
        <v>-1</v>
      </c>
      <c r="D69">
        <v>8.0000000000000004E-4</v>
      </c>
    </row>
    <row r="70" spans="3:4">
      <c r="C70">
        <v>-1</v>
      </c>
      <c r="D70">
        <v>8.0000000000000004E-4</v>
      </c>
    </row>
    <row r="71" spans="3:4">
      <c r="C71">
        <v>0</v>
      </c>
      <c r="D71">
        <v>8.0000000000000004E-4</v>
      </c>
    </row>
    <row r="72" spans="3:4">
      <c r="C72">
        <v>0</v>
      </c>
      <c r="D72">
        <v>8.0000000000000004E-4</v>
      </c>
    </row>
    <row r="73" spans="3:4">
      <c r="C73">
        <v>0</v>
      </c>
      <c r="D73">
        <v>8.0000000000000004E-4</v>
      </c>
    </row>
    <row r="74" spans="3:4">
      <c r="C74">
        <v>-1</v>
      </c>
      <c r="D74">
        <v>8.0000000000000004E-4</v>
      </c>
    </row>
    <row r="75" spans="3:4">
      <c r="C75">
        <v>-1</v>
      </c>
      <c r="D75">
        <v>8.0000000000000004E-4</v>
      </c>
    </row>
    <row r="76" spans="3:4">
      <c r="C76">
        <v>0</v>
      </c>
      <c r="D76">
        <v>8.0000000000000004E-4</v>
      </c>
    </row>
    <row r="77" spans="3:4">
      <c r="C77">
        <v>-1</v>
      </c>
      <c r="D77">
        <v>8.0000000000000004E-4</v>
      </c>
    </row>
    <row r="78" spans="3:4">
      <c r="C78">
        <v>1</v>
      </c>
      <c r="D78">
        <v>8.0000000000000004E-4</v>
      </c>
    </row>
    <row r="79" spans="3:4">
      <c r="C79">
        <v>-1</v>
      </c>
      <c r="D79">
        <v>8.0000000000000004E-4</v>
      </c>
    </row>
    <row r="80" spans="3:4">
      <c r="C80">
        <v>-1</v>
      </c>
      <c r="D80">
        <v>8.0000000000000004E-4</v>
      </c>
    </row>
    <row r="81" spans="3:4">
      <c r="C81">
        <v>1</v>
      </c>
      <c r="D81">
        <v>8.0000000000000004E-4</v>
      </c>
    </row>
    <row r="82" spans="3:4">
      <c r="C82">
        <v>-2</v>
      </c>
      <c r="D82">
        <v>8.0000000000000004E-4</v>
      </c>
    </row>
    <row r="83" spans="3:4">
      <c r="C83">
        <v>-2</v>
      </c>
      <c r="D83">
        <v>8.0000000000000004E-4</v>
      </c>
    </row>
    <row r="84" spans="3:4">
      <c r="C84">
        <v>-1</v>
      </c>
      <c r="D84">
        <v>8.0000000000000004E-4</v>
      </c>
    </row>
    <row r="85" spans="3:4">
      <c r="C85">
        <v>1</v>
      </c>
      <c r="D85">
        <v>8.0000000000000004E-4</v>
      </c>
    </row>
    <row r="86" spans="3:4">
      <c r="C86">
        <v>-2</v>
      </c>
      <c r="D86">
        <v>8.0000000000000004E-4</v>
      </c>
    </row>
    <row r="87" spans="3:4">
      <c r="C87">
        <v>1</v>
      </c>
      <c r="D87">
        <v>8.0000000000000004E-4</v>
      </c>
    </row>
    <row r="88" spans="3:4">
      <c r="C88">
        <v>2</v>
      </c>
      <c r="D88">
        <v>8.0000000000000004E-4</v>
      </c>
    </row>
    <row r="89" spans="3:4">
      <c r="C89">
        <v>0</v>
      </c>
      <c r="D89">
        <v>8.0000000000000004E-4</v>
      </c>
    </row>
    <row r="90" spans="3:4">
      <c r="C90">
        <v>-1</v>
      </c>
      <c r="D90">
        <v>8.0000000000000004E-4</v>
      </c>
    </row>
    <row r="91" spans="3:4">
      <c r="C91">
        <v>0</v>
      </c>
      <c r="D91">
        <v>8.0000000000000004E-4</v>
      </c>
    </row>
    <row r="92" spans="3:4">
      <c r="C92">
        <v>0</v>
      </c>
      <c r="D92">
        <v>-0.11219999999999999</v>
      </c>
    </row>
    <row r="93" spans="3:4">
      <c r="C93">
        <v>0</v>
      </c>
      <c r="D93">
        <v>-0.11219999999999999</v>
      </c>
    </row>
    <row r="94" spans="3:4">
      <c r="C94">
        <v>0</v>
      </c>
      <c r="D94">
        <v>-0.11219999999999999</v>
      </c>
    </row>
    <row r="95" spans="3:4">
      <c r="C95">
        <v>1</v>
      </c>
      <c r="D95">
        <v>-0.11219999999999999</v>
      </c>
    </row>
    <row r="96" spans="3:4">
      <c r="C96">
        <v>-1</v>
      </c>
      <c r="D96">
        <v>-0.11219999999999999</v>
      </c>
    </row>
    <row r="97" spans="3:4">
      <c r="C97">
        <v>1</v>
      </c>
      <c r="D97">
        <v>-0.11219999999999999</v>
      </c>
    </row>
    <row r="98" spans="3:4">
      <c r="C98">
        <v>-1</v>
      </c>
      <c r="D98">
        <v>-0.11219999999999999</v>
      </c>
    </row>
    <row r="99" spans="3:4">
      <c r="C99">
        <v>0</v>
      </c>
      <c r="D99">
        <v>-0.11219999999999999</v>
      </c>
    </row>
    <row r="100" spans="3:4">
      <c r="C100">
        <v>1</v>
      </c>
      <c r="D100">
        <v>-0.11219999999999999</v>
      </c>
    </row>
    <row r="101" spans="3:4">
      <c r="C101">
        <v>0</v>
      </c>
      <c r="D101">
        <v>-0.11219999999999999</v>
      </c>
    </row>
    <row r="102" spans="3:4">
      <c r="C102">
        <v>-1</v>
      </c>
      <c r="D102">
        <v>-0.11219999999999999</v>
      </c>
    </row>
    <row r="103" spans="3:4">
      <c r="C103">
        <v>-1</v>
      </c>
      <c r="D103">
        <v>-0.11219999999999999</v>
      </c>
    </row>
    <row r="104" spans="3:4">
      <c r="C104">
        <v>1</v>
      </c>
      <c r="D104">
        <v>-0.11219999999999999</v>
      </c>
    </row>
    <row r="105" spans="3:4">
      <c r="C105">
        <v>-1</v>
      </c>
      <c r="D105">
        <v>-0.11219999999999999</v>
      </c>
    </row>
    <row r="106" spans="3:4">
      <c r="C106">
        <v>-1</v>
      </c>
      <c r="D106">
        <v>-0.11219999999999999</v>
      </c>
    </row>
    <row r="107" spans="3:4">
      <c r="C107">
        <v>-1</v>
      </c>
      <c r="D107">
        <v>-0.11219999999999999</v>
      </c>
    </row>
    <row r="108" spans="3:4">
      <c r="C108">
        <v>-1</v>
      </c>
      <c r="D108">
        <v>-0.98370000000000002</v>
      </c>
    </row>
    <row r="109" spans="3:4">
      <c r="C109">
        <v>-1</v>
      </c>
      <c r="D109">
        <v>-0.98370000000000002</v>
      </c>
    </row>
    <row r="110" spans="3:4">
      <c r="C110">
        <v>0</v>
      </c>
      <c r="D110">
        <v>-0.98370000000000002</v>
      </c>
    </row>
    <row r="111" spans="3:4">
      <c r="C111">
        <v>0</v>
      </c>
      <c r="D111">
        <v>-0.98370000000000002</v>
      </c>
    </row>
    <row r="112" spans="3:4">
      <c r="C112">
        <v>-2</v>
      </c>
      <c r="D112">
        <v>-0.98370000000000002</v>
      </c>
    </row>
    <row r="113" spans="3:4">
      <c r="C113">
        <v>-1</v>
      </c>
      <c r="D113">
        <v>-0.98370000000000002</v>
      </c>
    </row>
    <row r="114" spans="3:4">
      <c r="C114">
        <v>0</v>
      </c>
      <c r="D114">
        <v>-0.98370000000000002</v>
      </c>
    </row>
    <row r="115" spans="3:4">
      <c r="C115">
        <v>-1</v>
      </c>
      <c r="D115">
        <v>-0.98340000000000005</v>
      </c>
    </row>
    <row r="116" spans="3:4">
      <c r="C116">
        <v>-2</v>
      </c>
      <c r="D116">
        <v>-0.98340000000000005</v>
      </c>
    </row>
    <row r="117" spans="3:4">
      <c r="C117">
        <v>-1</v>
      </c>
      <c r="D117">
        <v>-0.98250000000000004</v>
      </c>
    </row>
    <row r="118" spans="3:4">
      <c r="C118">
        <v>0</v>
      </c>
      <c r="D118">
        <v>-0.98250000000000004</v>
      </c>
    </row>
    <row r="119" spans="3:4">
      <c r="C119">
        <v>0</v>
      </c>
      <c r="D119">
        <v>-0.98250000000000004</v>
      </c>
    </row>
    <row r="120" spans="3:4">
      <c r="C120">
        <v>-1</v>
      </c>
      <c r="D120">
        <v>-0.98250000000000004</v>
      </c>
    </row>
    <row r="121" spans="3:4">
      <c r="C121">
        <v>0</v>
      </c>
      <c r="D121">
        <v>-0.98250000000000004</v>
      </c>
    </row>
    <row r="122" spans="3:4">
      <c r="C122">
        <v>-2</v>
      </c>
      <c r="D122">
        <v>-0.98250000000000004</v>
      </c>
    </row>
    <row r="123" spans="3:4">
      <c r="C123">
        <v>0</v>
      </c>
      <c r="D123">
        <v>-0.98270000000000002</v>
      </c>
    </row>
    <row r="124" spans="3:4">
      <c r="C124">
        <v>-1</v>
      </c>
      <c r="D124">
        <v>-0.98299999999999998</v>
      </c>
    </row>
    <row r="125" spans="3:4">
      <c r="C125">
        <v>0</v>
      </c>
      <c r="D125">
        <v>-0.98299999999999998</v>
      </c>
    </row>
    <row r="126" spans="3:4">
      <c r="C126">
        <v>-1</v>
      </c>
      <c r="D126">
        <v>-0.98299999999999998</v>
      </c>
    </row>
    <row r="127" spans="3:4">
      <c r="C127">
        <v>-1</v>
      </c>
      <c r="D127">
        <v>-0.98299999999999998</v>
      </c>
    </row>
    <row r="128" spans="3:4">
      <c r="C128">
        <v>-2</v>
      </c>
      <c r="D128">
        <v>-0.98299999999999998</v>
      </c>
    </row>
    <row r="129" spans="3:4">
      <c r="C129">
        <v>0</v>
      </c>
      <c r="D129">
        <v>-0.98299999999999998</v>
      </c>
    </row>
    <row r="130" spans="3:4">
      <c r="C130">
        <v>0</v>
      </c>
      <c r="D130">
        <v>-0.98299999999999998</v>
      </c>
    </row>
    <row r="131" spans="3:4">
      <c r="C131">
        <v>-1</v>
      </c>
      <c r="D131">
        <v>-0.98299999999999998</v>
      </c>
    </row>
    <row r="132" spans="3:4">
      <c r="C132">
        <v>1</v>
      </c>
      <c r="D132">
        <v>-0.98299999999999998</v>
      </c>
    </row>
    <row r="133" spans="3:4">
      <c r="C133">
        <v>-3</v>
      </c>
      <c r="D133">
        <v>-0.67749999999999999</v>
      </c>
    </row>
    <row r="134" spans="3:4">
      <c r="C134">
        <v>0</v>
      </c>
      <c r="D134">
        <v>-0.67749999999999999</v>
      </c>
    </row>
    <row r="135" spans="3:4">
      <c r="C135">
        <v>0</v>
      </c>
      <c r="D135">
        <v>-0.67749999999999999</v>
      </c>
    </row>
    <row r="136" spans="3:4">
      <c r="C136">
        <v>-1</v>
      </c>
      <c r="D136">
        <v>-0.37430000000000002</v>
      </c>
    </row>
    <row r="137" spans="3:4">
      <c r="C137">
        <v>0</v>
      </c>
      <c r="D137">
        <v>-0.37430000000000002</v>
      </c>
    </row>
    <row r="138" spans="3:4">
      <c r="C138">
        <v>1</v>
      </c>
      <c r="D138">
        <v>-0.37430000000000002</v>
      </c>
    </row>
    <row r="139" spans="3:4">
      <c r="C139">
        <v>0</v>
      </c>
      <c r="D139">
        <v>-0.37430000000000002</v>
      </c>
    </row>
    <row r="140" spans="3:4">
      <c r="C140">
        <v>0</v>
      </c>
      <c r="D140">
        <v>-0.37430000000000002</v>
      </c>
    </row>
    <row r="141" spans="3:4">
      <c r="C141">
        <v>0</v>
      </c>
      <c r="D141">
        <v>-0.37430000000000002</v>
      </c>
    </row>
    <row r="142" spans="3:4">
      <c r="C142">
        <v>-1</v>
      </c>
      <c r="D142">
        <v>-0.37430000000000002</v>
      </c>
    </row>
    <row r="143" spans="3:4">
      <c r="C143">
        <v>-1</v>
      </c>
      <c r="D143">
        <v>-0.37430000000000002</v>
      </c>
    </row>
    <row r="144" spans="3:4">
      <c r="C144">
        <v>-1</v>
      </c>
      <c r="D144">
        <v>-0.37430000000000002</v>
      </c>
    </row>
    <row r="145" spans="3:4">
      <c r="C145">
        <v>-1</v>
      </c>
      <c r="D145">
        <v>-0.37430000000000002</v>
      </c>
    </row>
    <row r="146" spans="3:4">
      <c r="C146">
        <v>-2</v>
      </c>
      <c r="D146">
        <v>-0.37430000000000002</v>
      </c>
    </row>
    <row r="147" spans="3:4">
      <c r="C147">
        <v>-1</v>
      </c>
      <c r="D147">
        <v>-0.37430000000000002</v>
      </c>
    </row>
    <row r="148" spans="3:4">
      <c r="C148">
        <v>-2</v>
      </c>
      <c r="D148">
        <v>-0.37430000000000002</v>
      </c>
    </row>
    <row r="149" spans="3:4">
      <c r="C149">
        <v>-2</v>
      </c>
      <c r="D149">
        <v>-0.1769</v>
      </c>
    </row>
    <row r="150" spans="3:4">
      <c r="C150">
        <v>0</v>
      </c>
      <c r="D150">
        <v>-0.1769</v>
      </c>
    </row>
    <row r="151" spans="3:4">
      <c r="C151">
        <v>1</v>
      </c>
      <c r="D151">
        <v>-0.1769</v>
      </c>
    </row>
    <row r="152" spans="3:4">
      <c r="C152">
        <v>1</v>
      </c>
      <c r="D152">
        <v>-0.1769</v>
      </c>
    </row>
    <row r="153" spans="3:4">
      <c r="C153">
        <v>0</v>
      </c>
      <c r="D153">
        <v>-0.1769</v>
      </c>
    </row>
    <row r="154" spans="3:4">
      <c r="C154">
        <v>0</v>
      </c>
      <c r="D154">
        <v>-0.1769</v>
      </c>
    </row>
    <row r="155" spans="3:4">
      <c r="C155">
        <v>-1</v>
      </c>
      <c r="D155">
        <v>-0.1769</v>
      </c>
    </row>
    <row r="156" spans="3:4">
      <c r="C156">
        <v>-1</v>
      </c>
      <c r="D156">
        <v>-0.1769</v>
      </c>
    </row>
    <row r="157" spans="3:4">
      <c r="C157">
        <v>-1</v>
      </c>
      <c r="D157">
        <v>-0.1769</v>
      </c>
    </row>
    <row r="158" spans="3:4">
      <c r="C158">
        <v>-1</v>
      </c>
      <c r="D158">
        <v>-0.1769</v>
      </c>
    </row>
    <row r="159" spans="3:4">
      <c r="C159">
        <v>-2</v>
      </c>
      <c r="D159">
        <v>-0.1769</v>
      </c>
    </row>
    <row r="160" spans="3:4">
      <c r="C160">
        <v>-1</v>
      </c>
      <c r="D160">
        <v>-0.1769</v>
      </c>
    </row>
    <row r="161" spans="3:4">
      <c r="C161">
        <v>-1</v>
      </c>
      <c r="D161">
        <v>-0.1769</v>
      </c>
    </row>
    <row r="162" spans="3:4">
      <c r="C162">
        <v>-2</v>
      </c>
      <c r="D162">
        <v>-0.1769</v>
      </c>
    </row>
    <row r="163" spans="3:4">
      <c r="C163">
        <v>-1</v>
      </c>
      <c r="D163">
        <v>-0.1769</v>
      </c>
    </row>
    <row r="164" spans="3:4">
      <c r="C164">
        <v>0</v>
      </c>
      <c r="D164">
        <v>-0.1769</v>
      </c>
    </row>
    <row r="165" spans="3:4">
      <c r="C165">
        <v>-1</v>
      </c>
      <c r="D165">
        <v>-0.1769</v>
      </c>
    </row>
    <row r="166" spans="3:4">
      <c r="C166">
        <v>0</v>
      </c>
      <c r="D166">
        <v>-0.1769</v>
      </c>
    </row>
    <row r="167" spans="3:4">
      <c r="C167">
        <v>-1</v>
      </c>
      <c r="D167">
        <v>-0.1769</v>
      </c>
    </row>
    <row r="168" spans="3:4">
      <c r="C168">
        <v>-1</v>
      </c>
      <c r="D168">
        <v>-0.1769</v>
      </c>
    </row>
    <row r="169" spans="3:4">
      <c r="C169">
        <v>0</v>
      </c>
      <c r="D169">
        <v>-0.1769</v>
      </c>
    </row>
    <row r="170" spans="3:4">
      <c r="C170">
        <v>0</v>
      </c>
      <c r="D170">
        <v>-0.1769</v>
      </c>
    </row>
    <row r="171" spans="3:4">
      <c r="C171">
        <v>0</v>
      </c>
      <c r="D171">
        <v>-0.1769</v>
      </c>
    </row>
    <row r="172" spans="3:4">
      <c r="C172">
        <v>0</v>
      </c>
      <c r="D172">
        <v>-0.1769</v>
      </c>
    </row>
    <row r="173" spans="3:4">
      <c r="C173">
        <v>0</v>
      </c>
      <c r="D173">
        <v>-0.1769</v>
      </c>
    </row>
    <row r="174" spans="3:4">
      <c r="C174">
        <v>-2</v>
      </c>
      <c r="D174">
        <v>-0.1769</v>
      </c>
    </row>
    <row r="175" spans="3:4">
      <c r="C175">
        <v>-1</v>
      </c>
      <c r="D175">
        <v>-0.1769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Ch1_cur.txt (root)</vt:lpstr>
      <vt:lpstr>Channel1</vt:lpstr>
      <vt:lpstr>Channel2</vt:lpstr>
      <vt:lpstr>Channel3</vt:lpstr>
      <vt:lpstr>Channel0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2011-12-01T16:16:32Z</dcterms:created>
  <dcterms:modified xsi:type="dcterms:W3CDTF">2011-12-02T01:09:57Z</dcterms:modified>
</cp:coreProperties>
</file>