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12330" activeTab="2"/>
  </bookViews>
  <sheets>
    <sheet name="Ch1_cur.txt (root)" sheetId="1" r:id="rId1"/>
    <sheet name="Channel1" sheetId="2" r:id="rId2"/>
    <sheet name="Channel2" sheetId="3" r:id="rId3"/>
    <sheet name="Channel3" sheetId="4" r:id="rId4"/>
  </sheets>
  <calcPr calcId="125725"/>
</workbook>
</file>

<file path=xl/calcChain.xml><?xml version="1.0" encoding="utf-8"?>
<calcChain xmlns="http://schemas.openxmlformats.org/spreadsheetml/2006/main">
  <c r="J13" i="3"/>
  <c r="I13"/>
  <c r="I10"/>
  <c r="H10"/>
  <c r="H6" l="1"/>
  <c r="I6" s="1"/>
  <c r="H7"/>
  <c r="I7" s="1"/>
  <c r="H2"/>
  <c r="I2" s="1"/>
  <c r="H4"/>
  <c r="I4" s="1"/>
  <c r="H3"/>
  <c r="I3" s="1"/>
  <c r="H5"/>
  <c r="I5" s="1"/>
</calcChain>
</file>

<file path=xl/sharedStrings.xml><?xml version="1.0" encoding="utf-8"?>
<sst xmlns="http://schemas.openxmlformats.org/spreadsheetml/2006/main" count="113" uniqueCount="50">
  <si>
    <t>Title</t>
  </si>
  <si>
    <t>Author</t>
  </si>
  <si>
    <t>Date/Time</t>
  </si>
  <si>
    <t>Groups</t>
  </si>
  <si>
    <t>Description</t>
  </si>
  <si>
    <t>Root Name</t>
  </si>
  <si>
    <t>Ch1_cur.txt</t>
  </si>
  <si>
    <t>Group</t>
  </si>
  <si>
    <t>Channels</t>
  </si>
  <si>
    <t>Anodization_Voltage</t>
  </si>
  <si>
    <t>Anoidzation_Current</t>
  </si>
  <si>
    <t>Board_Revision</t>
  </si>
  <si>
    <t>Calibration_Version</t>
  </si>
  <si>
    <t>Date_of_Testing</t>
  </si>
  <si>
    <t>Electrolyte</t>
  </si>
  <si>
    <t>GUI__Rev</t>
  </si>
  <si>
    <t>Material</t>
  </si>
  <si>
    <t>Researcher</t>
  </si>
  <si>
    <t>Channel1</t>
  </si>
  <si>
    <t>30.000000</t>
  </si>
  <si>
    <t>100.000000</t>
  </si>
  <si>
    <t>2.1</t>
  </si>
  <si>
    <t>2.0</t>
  </si>
  <si>
    <t>11/28/2011</t>
  </si>
  <si>
    <t>Liquid</t>
  </si>
  <si>
    <t>2.5</t>
  </si>
  <si>
    <t>Titanium</t>
  </si>
  <si>
    <t>Michael DeLibero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</si>
  <si>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</si>
  <si>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</si>
  <si>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</si>
  <si>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</si>
  <si>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</si>
  <si>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</si>
  <si>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</si>
  <si>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</si>
  <si>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</t>
  </si>
  <si>
    <t>DT_STRING</t>
  </si>
  <si>
    <t>Voltage</t>
  </si>
  <si>
    <t>Current</t>
  </si>
  <si>
    <t>Is</t>
  </si>
  <si>
    <t>Vcompliance</t>
  </si>
  <si>
    <t>Vcomp_Set</t>
  </si>
  <si>
    <t>Channel2</t>
  </si>
  <si>
    <t>Channel3</t>
  </si>
  <si>
    <t>calc</t>
  </si>
  <si>
    <t>Add</t>
  </si>
  <si>
    <t>Mul</t>
  </si>
  <si>
    <t>% error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</si>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</sst>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Channel2!$H$2:$H$7</c:f>
              <c:numCache>
                <c:formatCode>General</c:formatCode>
                <c:ptCount val="6"/>
                <c:pt idx="0">
                  <c:v>1021.2873</c:v>
                </c:pt>
                <c:pt idx="1">
                  <c:v>771.26289999999995</c:v>
                </c:pt>
                <c:pt idx="2">
                  <c:v>594.73089999999991</c:v>
                </c:pt>
                <c:pt idx="3">
                  <c:v>258.09939999999995</c:v>
                </c:pt>
                <c:pt idx="4">
                  <c:v>81.504800000000017</c:v>
                </c:pt>
                <c:pt idx="5">
                  <c:v>81.504800000000017</c:v>
                </c:pt>
              </c:numCache>
            </c:numRef>
          </c:xVal>
          <c:yVal>
            <c:numRef>
              <c:f>Channel2!$I$2:$I$7</c:f>
              <c:numCache>
                <c:formatCode>General</c:formatCode>
                <c:ptCount val="6"/>
                <c:pt idx="0">
                  <c:v>-0.16741935483871365</c:v>
                </c:pt>
                <c:pt idx="1">
                  <c:v>0.42485677083332618</c:v>
                </c:pt>
                <c:pt idx="2">
                  <c:v>0.4613006756756598</c:v>
                </c:pt>
                <c:pt idx="3">
                  <c:v>0.8200781249999789</c:v>
                </c:pt>
                <c:pt idx="4">
                  <c:v>1.8810000000000215</c:v>
                </c:pt>
                <c:pt idx="5">
                  <c:v>1.8810000000000215</c:v>
                </c:pt>
              </c:numCache>
            </c:numRef>
          </c:yVal>
        </c:ser>
        <c:axId val="54641024"/>
        <c:axId val="54642560"/>
      </c:scatterChart>
      <c:valAx>
        <c:axId val="54641024"/>
        <c:scaling>
          <c:orientation val="minMax"/>
        </c:scaling>
        <c:axPos val="b"/>
        <c:numFmt formatCode="General" sourceLinked="1"/>
        <c:tickLblPos val="nextTo"/>
        <c:crossAx val="54642560"/>
        <c:crosses val="autoZero"/>
        <c:crossBetween val="midCat"/>
      </c:valAx>
      <c:valAx>
        <c:axId val="54642560"/>
        <c:scaling>
          <c:orientation val="minMax"/>
        </c:scaling>
        <c:axPos val="l"/>
        <c:majorGridlines/>
        <c:numFmt formatCode="General" sourceLinked="1"/>
        <c:tickLblPos val="nextTo"/>
        <c:crossAx val="546410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8.6113298337707769E-2"/>
          <c:y val="7.4548702245552642E-2"/>
          <c:w val="0.71715201224846903"/>
          <c:h val="0.89719889180519108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Channel2!$I$2:$I$7</c:f>
              <c:numCache>
                <c:formatCode>General</c:formatCode>
                <c:ptCount val="6"/>
                <c:pt idx="0">
                  <c:v>-0.16741935483871365</c:v>
                </c:pt>
                <c:pt idx="1">
                  <c:v>0.42485677083332618</c:v>
                </c:pt>
                <c:pt idx="2">
                  <c:v>0.4613006756756598</c:v>
                </c:pt>
                <c:pt idx="3">
                  <c:v>0.8200781249999789</c:v>
                </c:pt>
                <c:pt idx="4">
                  <c:v>1.8810000000000215</c:v>
                </c:pt>
                <c:pt idx="5">
                  <c:v>1.8810000000000215</c:v>
                </c:pt>
              </c:numCache>
            </c:numRef>
          </c:yVal>
        </c:ser>
        <c:axId val="54731904"/>
        <c:axId val="54733440"/>
      </c:scatterChart>
      <c:valAx>
        <c:axId val="54731904"/>
        <c:scaling>
          <c:orientation val="minMax"/>
        </c:scaling>
        <c:axPos val="b"/>
        <c:tickLblPos val="nextTo"/>
        <c:crossAx val="54733440"/>
        <c:crosses val="autoZero"/>
        <c:crossBetween val="midCat"/>
      </c:valAx>
      <c:valAx>
        <c:axId val="54733440"/>
        <c:scaling>
          <c:orientation val="minMax"/>
        </c:scaling>
        <c:axPos val="l"/>
        <c:majorGridlines/>
        <c:numFmt formatCode="General" sourceLinked="1"/>
        <c:tickLblPos val="nextTo"/>
        <c:crossAx val="547319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Channel2!$F$1</c:f>
              <c:strCache>
                <c:ptCount val="1"/>
                <c:pt idx="0">
                  <c:v>Vcomp_Set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41138757655293096"/>
                  <c:y val="-6.2577646544181978E-2"/>
                </c:manualLayout>
              </c:layout>
              <c:numFmt formatCode="General" sourceLinked="0"/>
            </c:trendlineLbl>
          </c:trendline>
          <c:xVal>
            <c:numRef>
              <c:f>Channel2!$E$2:$E$7</c:f>
              <c:numCache>
                <c:formatCode>General</c:formatCode>
                <c:ptCount val="6"/>
                <c:pt idx="0">
                  <c:v>32.591999999999999</c:v>
                </c:pt>
                <c:pt idx="1">
                  <c:v>24.603999999999999</c:v>
                </c:pt>
                <c:pt idx="2">
                  <c:v>18.963999999999999</c:v>
                </c:pt>
                <c:pt idx="3">
                  <c:v>8.2089999999999996</c:v>
                </c:pt>
                <c:pt idx="4">
                  <c:v>2.5670000000000002</c:v>
                </c:pt>
                <c:pt idx="5">
                  <c:v>2.5670000000000002</c:v>
                </c:pt>
              </c:numCache>
            </c:numRef>
          </c:xVal>
          <c:yVal>
            <c:numRef>
              <c:f>Channel2!$F$2:$F$7</c:f>
              <c:numCache>
                <c:formatCode>General</c:formatCode>
                <c:ptCount val="6"/>
                <c:pt idx="0">
                  <c:v>1023</c:v>
                </c:pt>
                <c:pt idx="1">
                  <c:v>768</c:v>
                </c:pt>
                <c:pt idx="2">
                  <c:v>592</c:v>
                </c:pt>
                <c:pt idx="3">
                  <c:v>256</c:v>
                </c:pt>
                <c:pt idx="4">
                  <c:v>80</c:v>
                </c:pt>
                <c:pt idx="5">
                  <c:v>80</c:v>
                </c:pt>
              </c:numCache>
            </c:numRef>
          </c:yVal>
        </c:ser>
        <c:axId val="54758400"/>
        <c:axId val="54764288"/>
      </c:scatterChart>
      <c:valAx>
        <c:axId val="54758400"/>
        <c:scaling>
          <c:orientation val="minMax"/>
        </c:scaling>
        <c:axPos val="b"/>
        <c:numFmt formatCode="General" sourceLinked="1"/>
        <c:tickLblPos val="nextTo"/>
        <c:crossAx val="54764288"/>
        <c:crosses val="autoZero"/>
        <c:crossBetween val="midCat"/>
      </c:valAx>
      <c:valAx>
        <c:axId val="54764288"/>
        <c:scaling>
          <c:orientation val="minMax"/>
        </c:scaling>
        <c:axPos val="l"/>
        <c:majorGridlines/>
        <c:numFmt formatCode="General" sourceLinked="1"/>
        <c:tickLblPos val="nextTo"/>
        <c:crossAx val="54758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19050</xdr:rowOff>
    </xdr:from>
    <xdr:to>
      <xdr:col>19</xdr:col>
      <xdr:colOff>304800</xdr:colOff>
      <xdr:row>15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16</xdr:row>
      <xdr:rowOff>180975</xdr:rowOff>
    </xdr:from>
    <xdr:to>
      <xdr:col>19</xdr:col>
      <xdr:colOff>314325</xdr:colOff>
      <xdr:row>31</xdr:row>
      <xdr:rowOff>66675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28575</xdr:colOff>
      <xdr:row>16</xdr:row>
      <xdr:rowOff>0</xdr:rowOff>
    </xdr:from>
    <xdr:to>
      <xdr:col>10</xdr:col>
      <xdr:colOff>600075</xdr:colOff>
      <xdr:row>30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D27" sqref="D27"/>
    </sheetView>
  </sheetViews>
  <sheetFormatPr defaultRowHeight="15"/>
  <cols>
    <col min="1" max="1" width="12.42578125" bestFit="1" customWidth="1"/>
    <col min="2" max="2" width="10.7109375" bestFit="1" customWidth="1"/>
    <col min="3" max="3" width="11.140625" bestFit="1" customWidth="1"/>
    <col min="4" max="4" width="20.28515625" bestFit="1" customWidth="1"/>
    <col min="5" max="5" width="20" bestFit="1" customWidth="1"/>
    <col min="6" max="6" width="15.140625" bestFit="1" customWidth="1"/>
    <col min="7" max="7" width="19" bestFit="1" customWidth="1"/>
    <col min="8" max="8" width="16.28515625" bestFit="1" customWidth="1"/>
    <col min="9" max="9" width="11.140625" bestFit="1" customWidth="1"/>
    <col min="10" max="10" width="10" bestFit="1" customWidth="1"/>
    <col min="11" max="11" width="9" bestFit="1" customWidth="1"/>
    <col min="12" max="12" width="16.5703125" bestFit="1" customWidth="1"/>
  </cols>
  <sheetData>
    <row r="1" spans="1:1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2" t="s">
        <v>6</v>
      </c>
      <c r="E2">
        <v>3</v>
      </c>
    </row>
    <row r="4" spans="1:12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2" t="s">
        <v>18</v>
      </c>
      <c r="B5">
        <v>6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>
      <c r="A6" s="2" t="s">
        <v>43</v>
      </c>
      <c r="B6">
        <v>6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1:12">
      <c r="A7" s="2" t="s">
        <v>44</v>
      </c>
      <c r="B7">
        <v>0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</row>
    <row r="9" spans="1:12">
      <c r="A9" s="1" t="s">
        <v>18</v>
      </c>
    </row>
    <row r="10" spans="1:12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4</v>
      </c>
      <c r="H10" s="3" t="s">
        <v>34</v>
      </c>
      <c r="I10" s="3" t="s">
        <v>35</v>
      </c>
    </row>
    <row r="11" spans="1:12">
      <c r="A11" s="1" t="s">
        <v>36</v>
      </c>
      <c r="B11" s="2" t="s">
        <v>37</v>
      </c>
      <c r="D11">
        <v>6</v>
      </c>
      <c r="H11">
        <v>0</v>
      </c>
    </row>
    <row r="12" spans="1:12">
      <c r="A12" s="1" t="s">
        <v>38</v>
      </c>
      <c r="B12" s="2" t="s">
        <v>37</v>
      </c>
      <c r="D12">
        <v>6</v>
      </c>
      <c r="H12">
        <v>1</v>
      </c>
    </row>
    <row r="13" spans="1:12">
      <c r="A13" s="1" t="s">
        <v>39</v>
      </c>
      <c r="B13" s="2" t="s">
        <v>37</v>
      </c>
      <c r="D13">
        <v>6</v>
      </c>
      <c r="H13">
        <v>2</v>
      </c>
    </row>
    <row r="14" spans="1:12">
      <c r="A14" s="1" t="s">
        <v>40</v>
      </c>
      <c r="B14" s="2" t="s">
        <v>37</v>
      </c>
      <c r="D14">
        <v>6</v>
      </c>
      <c r="H14">
        <v>3</v>
      </c>
    </row>
    <row r="15" spans="1:12">
      <c r="A15" s="1" t="s">
        <v>41</v>
      </c>
      <c r="B15" s="2" t="s">
        <v>37</v>
      </c>
      <c r="D15">
        <v>6</v>
      </c>
      <c r="H15">
        <v>4</v>
      </c>
    </row>
    <row r="16" spans="1:12">
      <c r="A16" s="1" t="s">
        <v>42</v>
      </c>
      <c r="B16" s="2" t="s">
        <v>37</v>
      </c>
      <c r="D16">
        <v>6</v>
      </c>
      <c r="H16">
        <v>5</v>
      </c>
    </row>
    <row r="18" spans="1:9">
      <c r="A18" s="1" t="s">
        <v>43</v>
      </c>
    </row>
    <row r="19" spans="1:9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4</v>
      </c>
      <c r="H19" s="3" t="s">
        <v>34</v>
      </c>
      <c r="I19" s="3" t="s">
        <v>35</v>
      </c>
    </row>
    <row r="20" spans="1:9">
      <c r="A20" s="1" t="s">
        <v>36</v>
      </c>
      <c r="B20" s="2" t="s">
        <v>37</v>
      </c>
      <c r="D20">
        <v>6</v>
      </c>
      <c r="H20">
        <v>0</v>
      </c>
    </row>
    <row r="21" spans="1:9">
      <c r="A21" s="1" t="s">
        <v>38</v>
      </c>
      <c r="B21" s="2" t="s">
        <v>37</v>
      </c>
      <c r="D21">
        <v>6</v>
      </c>
      <c r="H21">
        <v>1</v>
      </c>
    </row>
    <row r="22" spans="1:9">
      <c r="A22" s="1" t="s">
        <v>39</v>
      </c>
      <c r="B22" s="2" t="s">
        <v>37</v>
      </c>
      <c r="D22">
        <v>6</v>
      </c>
      <c r="H22">
        <v>2</v>
      </c>
    </row>
    <row r="23" spans="1:9">
      <c r="A23" s="1" t="s">
        <v>40</v>
      </c>
      <c r="B23" s="2" t="s">
        <v>37</v>
      </c>
      <c r="D23">
        <v>6</v>
      </c>
      <c r="H23">
        <v>3</v>
      </c>
    </row>
    <row r="24" spans="1:9">
      <c r="A24" s="1" t="s">
        <v>41</v>
      </c>
      <c r="B24" s="2" t="s">
        <v>37</v>
      </c>
      <c r="D24">
        <v>6</v>
      </c>
      <c r="H24">
        <v>4</v>
      </c>
    </row>
    <row r="25" spans="1:9">
      <c r="A25" s="1" t="s">
        <v>42</v>
      </c>
      <c r="B25" s="2" t="s">
        <v>37</v>
      </c>
      <c r="D25">
        <v>6</v>
      </c>
      <c r="H25">
        <v>5</v>
      </c>
    </row>
    <row r="27" spans="1:9">
      <c r="A27" s="1" t="s">
        <v>44</v>
      </c>
    </row>
    <row r="28" spans="1:9">
      <c r="A28" s="1" t="s">
        <v>28</v>
      </c>
      <c r="B28" s="1" t="s">
        <v>29</v>
      </c>
      <c r="C28" s="1" t="s">
        <v>30</v>
      </c>
      <c r="D28" s="1" t="s">
        <v>31</v>
      </c>
      <c r="E28" s="1" t="s">
        <v>32</v>
      </c>
      <c r="F28" s="1" t="s">
        <v>33</v>
      </c>
      <c r="G28" s="1" t="s">
        <v>4</v>
      </c>
      <c r="H28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7"/>
    </sheetView>
  </sheetViews>
  <sheetFormatPr defaultRowHeight="15"/>
  <cols>
    <col min="1" max="1" width="10.85546875" bestFit="1" customWidth="1"/>
    <col min="2" max="2" width="7.85546875" bestFit="1" customWidth="1"/>
    <col min="3" max="3" width="7.7109375" bestFit="1" customWidth="1"/>
    <col min="4" max="4" width="3" bestFit="1" customWidth="1"/>
    <col min="5" max="5" width="12.42578125" bestFit="1" customWidth="1"/>
    <col min="6" max="6" width="11" bestFit="1" customWidth="1"/>
  </cols>
  <sheetData>
    <row r="1" spans="1:6">
      <c r="A1" s="1"/>
      <c r="B1" s="1"/>
      <c r="C1" s="1"/>
      <c r="D1" s="1"/>
      <c r="E1" s="1"/>
      <c r="F1" s="1"/>
    </row>
    <row r="2" spans="1:6">
      <c r="A2" s="4"/>
    </row>
    <row r="3" spans="1:6">
      <c r="A3" s="4"/>
    </row>
    <row r="4" spans="1:6">
      <c r="A4" s="4"/>
    </row>
    <row r="5" spans="1:6">
      <c r="A5" s="4"/>
    </row>
    <row r="6" spans="1:6">
      <c r="A6" s="4"/>
    </row>
    <row r="7" spans="1:6">
      <c r="A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J14" sqref="J14"/>
    </sheetView>
  </sheetViews>
  <sheetFormatPr defaultRowHeight="15"/>
  <cols>
    <col min="1" max="1" width="10.85546875" bestFit="1" customWidth="1"/>
    <col min="2" max="2" width="7.85546875" bestFit="1" customWidth="1"/>
    <col min="3" max="3" width="7.7109375" bestFit="1" customWidth="1"/>
    <col min="4" max="4" width="3" bestFit="1" customWidth="1"/>
    <col min="5" max="5" width="12.42578125" bestFit="1" customWidth="1"/>
    <col min="6" max="6" width="11" bestFit="1" customWidth="1"/>
  </cols>
  <sheetData>
    <row r="1" spans="1:10">
      <c r="A1" s="1" t="s">
        <v>36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H1" s="1" t="s">
        <v>45</v>
      </c>
      <c r="I1" s="1" t="s">
        <v>48</v>
      </c>
    </row>
    <row r="2" spans="1:10">
      <c r="A2" s="4">
        <v>0.76089120370370367</v>
      </c>
      <c r="E2">
        <v>32.591999999999999</v>
      </c>
      <c r="F2">
        <v>1023</v>
      </c>
      <c r="H2">
        <f>E2*$H$10+$I$10</f>
        <v>1021.2873</v>
      </c>
      <c r="I2">
        <f>(H2-F2)/F2*100</f>
        <v>-0.16741935483871365</v>
      </c>
    </row>
    <row r="3" spans="1:10">
      <c r="A3" s="4">
        <v>0.76121527777777775</v>
      </c>
      <c r="E3">
        <v>24.603999999999999</v>
      </c>
      <c r="F3">
        <v>768</v>
      </c>
      <c r="H3">
        <f t="shared" ref="H3:H7" si="0">E3*$H$10+$I$10</f>
        <v>771.26289999999995</v>
      </c>
      <c r="I3">
        <f t="shared" ref="I3:I7" si="1">(H3-F3)/F3*100</f>
        <v>0.42485677083332618</v>
      </c>
    </row>
    <row r="4" spans="1:10">
      <c r="A4" s="4">
        <v>0.7615277777777778</v>
      </c>
      <c r="E4">
        <v>18.963999999999999</v>
      </c>
      <c r="F4">
        <v>592</v>
      </c>
      <c r="H4">
        <f t="shared" si="0"/>
        <v>594.73089999999991</v>
      </c>
      <c r="I4">
        <f t="shared" si="1"/>
        <v>0.4613006756756598</v>
      </c>
    </row>
    <row r="5" spans="1:10">
      <c r="A5" s="4">
        <v>0.76251157407407411</v>
      </c>
      <c r="E5">
        <v>8.2089999999999996</v>
      </c>
      <c r="F5">
        <v>256</v>
      </c>
      <c r="H5">
        <f t="shared" si="0"/>
        <v>258.09939999999995</v>
      </c>
      <c r="I5">
        <f t="shared" si="1"/>
        <v>0.8200781249999789</v>
      </c>
    </row>
    <row r="6" spans="1:10">
      <c r="A6" s="4">
        <v>0.76280092592592597</v>
      </c>
      <c r="E6">
        <v>2.5670000000000002</v>
      </c>
      <c r="F6">
        <v>80</v>
      </c>
      <c r="H6">
        <f t="shared" si="0"/>
        <v>81.504800000000017</v>
      </c>
      <c r="I6">
        <f t="shared" si="1"/>
        <v>1.8810000000000215</v>
      </c>
    </row>
    <row r="7" spans="1:10">
      <c r="A7" s="4">
        <v>0.7628125</v>
      </c>
      <c r="E7">
        <v>2.5670000000000002</v>
      </c>
      <c r="F7">
        <v>80</v>
      </c>
      <c r="H7">
        <f t="shared" si="0"/>
        <v>81.504800000000017</v>
      </c>
      <c r="I7">
        <f t="shared" si="1"/>
        <v>1.8810000000000215</v>
      </c>
    </row>
    <row r="9" spans="1:10">
      <c r="H9" t="s">
        <v>47</v>
      </c>
      <c r="I9" t="s">
        <v>46</v>
      </c>
    </row>
    <row r="10" spans="1:10">
      <c r="H10">
        <f>31.3+0.01*H11</f>
        <v>31.3</v>
      </c>
      <c r="I10">
        <f>1.157+0.0001*I11</f>
        <v>1.1577</v>
      </c>
    </row>
    <row r="11" spans="1:10">
      <c r="H11">
        <v>0</v>
      </c>
      <c r="I11">
        <v>7</v>
      </c>
    </row>
    <row r="12" spans="1:10">
      <c r="H12" t="s">
        <v>49</v>
      </c>
    </row>
    <row r="13" spans="1:10">
      <c r="H13">
        <v>6.5</v>
      </c>
      <c r="I13">
        <f>H13*H10+I10</f>
        <v>204.60770000000002</v>
      </c>
      <c r="J13" t="str">
        <f>DEC2HEX(I13)</f>
        <v>CC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Ch1_cur.txt (root)</vt:lpstr>
      <vt:lpstr>Channel1</vt:lpstr>
      <vt:lpstr>Channel2</vt:lpstr>
      <vt:lpstr>Channel3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2011-12-02T23:21:06Z</dcterms:created>
  <dcterms:modified xsi:type="dcterms:W3CDTF">2011-12-03T01:15:55Z</dcterms:modified>
</cp:coreProperties>
</file>