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cooking_1\"/>
    </mc:Choice>
  </mc:AlternateContent>
  <xr:revisionPtr revIDLastSave="0" documentId="13_ncr:1_{B6D994ED-6B2B-49A4-8677-8048FA9938C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1" sheetId="1" r:id="rId1"/>
  </sheets>
  <calcPr calcId="181029"/>
</workbook>
</file>

<file path=xl/calcChain.xml><?xml version="1.0" encoding="utf-8"?>
<calcChain xmlns="http://schemas.openxmlformats.org/spreadsheetml/2006/main">
  <c r="T2" i="1" l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P2" i="1"/>
  <c r="O2" i="1"/>
  <c r="N2" i="1"/>
  <c r="M2" i="1"/>
  <c r="Q4" i="1" l="1"/>
  <c r="R4" i="1" s="1"/>
  <c r="S4" i="1" s="1"/>
  <c r="Q10" i="1"/>
  <c r="R10" i="1" s="1"/>
  <c r="Q9" i="1"/>
  <c r="R9" i="1" s="1"/>
  <c r="S9" i="1" s="1"/>
  <c r="Q2" i="1"/>
  <c r="R2" i="1" s="1"/>
  <c r="S2" i="1" s="1"/>
  <c r="Q5" i="1"/>
  <c r="R5" i="1" s="1"/>
  <c r="S5" i="1" s="1"/>
  <c r="Q11" i="1"/>
  <c r="R11" i="1" s="1"/>
  <c r="S11" i="1" s="1"/>
  <c r="Q8" i="1"/>
  <c r="R8" i="1" s="1"/>
  <c r="Q3" i="1"/>
  <c r="R3" i="1" s="1"/>
  <c r="S3" i="1" s="1"/>
  <c r="Q6" i="1"/>
  <c r="R6" i="1" s="1"/>
  <c r="S6" i="1" s="1"/>
  <c r="Q7" i="1"/>
  <c r="R7" i="1" s="1"/>
  <c r="S7" i="1" s="1"/>
  <c r="S10" i="1" l="1"/>
  <c r="S8" i="1"/>
</calcChain>
</file>

<file path=xl/sharedStrings.xml><?xml version="1.0" encoding="utf-8"?>
<sst xmlns="http://schemas.openxmlformats.org/spreadsheetml/2006/main" count="40" uniqueCount="21">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</sst>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L20" sqref="L20"/>
    </sheetView>
  </sheetViews>
  <sheetFormatPr defaultRowHeight="16.5" x14ac:dyDescent="0.25"/>
  <cols>
    <col min="1" max="1" width="6" bestFit="1" customWidth="1"/>
    <col min="2" max="2" width="5.125" style="1" bestFit="1" customWidth="1"/>
    <col min="3" max="3" width="4.125" style="1" bestFit="1" customWidth="1"/>
    <col min="4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7.125" bestFit="1" customWidth="1"/>
    <col min="18" max="20" width="12.75" bestFit="1" customWidth="1"/>
  </cols>
  <sheetData>
    <row r="1" spans="1:20" x14ac:dyDescent="0.25">
      <c r="A1" s="4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20</v>
      </c>
    </row>
    <row r="2" spans="1:20" s="7" customFormat="1" x14ac:dyDescent="0.25">
      <c r="A2" s="7">
        <v>35</v>
      </c>
      <c r="B2" s="8">
        <v>85.641199999999998</v>
      </c>
      <c r="C2" s="8">
        <v>60.338900000000002</v>
      </c>
      <c r="D2" s="8">
        <v>261.09699999999998</v>
      </c>
      <c r="E2" s="8">
        <v>360</v>
      </c>
      <c r="F2" s="9">
        <v>0.787439</v>
      </c>
      <c r="G2" s="7" t="s">
        <v>6</v>
      </c>
      <c r="H2" s="8">
        <v>85.641199999999998</v>
      </c>
      <c r="I2" s="8">
        <v>60.338900000000002</v>
      </c>
      <c r="J2" s="8">
        <v>253</v>
      </c>
      <c r="K2" s="8">
        <v>360</v>
      </c>
      <c r="L2" s="7" t="s">
        <v>6</v>
      </c>
      <c r="M2" s="8">
        <f>MAX(C2,I2)</f>
        <v>60.338900000000002</v>
      </c>
      <c r="N2" s="8">
        <f>MIN(E2,K2)</f>
        <v>360</v>
      </c>
      <c r="O2" s="8">
        <f>MAX(B2,H2)</f>
        <v>85.641199999999998</v>
      </c>
      <c r="P2" s="8">
        <f>MIN(D2,J2)</f>
        <v>253</v>
      </c>
      <c r="Q2" s="8">
        <f>(N2-M2)*(P2-O2)</f>
        <v>50150.922102679993</v>
      </c>
      <c r="R2" s="7">
        <f>(E2-C2)*(D2-B2)+(K2-I2)*(J2-H2)-Q2</f>
        <v>52577.278029379988</v>
      </c>
      <c r="S2" s="7">
        <f>Q2/R2</f>
        <v>0.9538516253096222</v>
      </c>
      <c r="T2" s="7">
        <f>AVERAGE(S2,S3,S4,S5,S6,S8,S9,S10,S11)</f>
        <v>0.59316855073614272</v>
      </c>
    </row>
    <row r="3" spans="1:20" s="7" customFormat="1" x14ac:dyDescent="0.25">
      <c r="A3" s="7">
        <v>36</v>
      </c>
      <c r="B3" s="8">
        <v>163.18343999999999</v>
      </c>
      <c r="C3" s="8">
        <v>79.042910000000006</v>
      </c>
      <c r="D3" s="8">
        <v>262.87659000000002</v>
      </c>
      <c r="E3" s="8">
        <v>360</v>
      </c>
      <c r="F3" s="9">
        <v>0.61767000000000005</v>
      </c>
      <c r="G3" s="7" t="s">
        <v>6</v>
      </c>
      <c r="H3" s="8">
        <v>82</v>
      </c>
      <c r="I3" s="8">
        <v>64</v>
      </c>
      <c r="J3" s="8">
        <v>253</v>
      </c>
      <c r="K3" s="8">
        <v>360</v>
      </c>
      <c r="L3" s="7" t="s">
        <v>6</v>
      </c>
      <c r="M3" s="8">
        <f>MAX(C3,I3)</f>
        <v>79.042910000000006</v>
      </c>
      <c r="N3" s="8">
        <f>MIN(E3,K3)</f>
        <v>360</v>
      </c>
      <c r="O3" s="8">
        <f>MAX(B3,H3)</f>
        <v>163.18343999999999</v>
      </c>
      <c r="P3" s="8">
        <f>MIN(D3,J3)</f>
        <v>253</v>
      </c>
      <c r="Q3" s="8">
        <f>(N3-M3)*(P3-O3)</f>
        <v>25234.599331410402</v>
      </c>
      <c r="R3" s="7">
        <f>(E3-C3)*(D3-B3)+(K3-I3)*(J3-H3)-Q3</f>
        <v>53390.897985523115</v>
      </c>
      <c r="S3" s="7">
        <f>Q3/R3</f>
        <v>0.4726386010262037</v>
      </c>
    </row>
    <row r="4" spans="1:20" s="7" customFormat="1" x14ac:dyDescent="0.25">
      <c r="A4" s="7">
        <v>37</v>
      </c>
      <c r="B4" s="8">
        <v>161.93651</v>
      </c>
      <c r="C4" s="8">
        <v>81.889210000000006</v>
      </c>
      <c r="D4" s="8">
        <v>260.97046</v>
      </c>
      <c r="E4" s="8">
        <v>360</v>
      </c>
      <c r="F4" s="9">
        <v>0.70159000000000005</v>
      </c>
      <c r="G4" s="7" t="s">
        <v>6</v>
      </c>
      <c r="H4" s="8">
        <v>81</v>
      </c>
      <c r="I4" s="8">
        <v>62</v>
      </c>
      <c r="J4" s="8">
        <v>253</v>
      </c>
      <c r="K4" s="8">
        <v>360</v>
      </c>
      <c r="L4" s="7" t="s">
        <v>6</v>
      </c>
      <c r="M4" s="8">
        <f t="shared" ref="M4:M11" si="0">MAX(C4,I4)</f>
        <v>81.889210000000006</v>
      </c>
      <c r="N4" s="8">
        <f t="shared" ref="N4:N11" si="1">MIN(E4,K4)</f>
        <v>360</v>
      </c>
      <c r="O4" s="8">
        <f t="shared" ref="O4:O11" si="2">MAX(B4,H4)</f>
        <v>161.93651</v>
      </c>
      <c r="P4" s="8">
        <f t="shared" ref="P4:P11" si="3">MIN(D4,J4)</f>
        <v>253</v>
      </c>
      <c r="Q4" s="8">
        <f t="shared" ref="Q4:Q11" si="4">(N4-M4)*(P4-O4)</f>
        <v>25325.739144057101</v>
      </c>
      <c r="R4" s="7">
        <f t="shared" ref="R4:R11" si="5">(E4-C4)*(D4-B4)+(K4-I4)*(J4-H4)-Q4</f>
        <v>53472.670927263396</v>
      </c>
      <c r="S4" s="7">
        <f t="shared" ref="S4:S11" si="6">Q4/R4</f>
        <v>0.47362023824294525</v>
      </c>
    </row>
    <row r="5" spans="1:20" s="7" customFormat="1" x14ac:dyDescent="0.25">
      <c r="A5" s="7">
        <v>38</v>
      </c>
      <c r="B5" s="8">
        <v>161.53976</v>
      </c>
      <c r="C5" s="8">
        <v>82.756469999999993</v>
      </c>
      <c r="D5" s="8">
        <v>260.70254999999997</v>
      </c>
      <c r="E5" s="8">
        <v>360</v>
      </c>
      <c r="F5" s="9">
        <v>0.76324999999999998</v>
      </c>
      <c r="G5" s="7" t="s">
        <v>6</v>
      </c>
      <c r="H5" s="8">
        <v>79</v>
      </c>
      <c r="I5" s="8">
        <v>61</v>
      </c>
      <c r="J5" s="8">
        <v>252</v>
      </c>
      <c r="K5" s="8">
        <v>360</v>
      </c>
      <c r="L5" s="7" t="s">
        <v>6</v>
      </c>
      <c r="M5" s="8">
        <f t="shared" si="0"/>
        <v>82.756469999999993</v>
      </c>
      <c r="N5" s="8">
        <f t="shared" si="1"/>
        <v>360</v>
      </c>
      <c r="O5" s="8">
        <f t="shared" si="2"/>
        <v>161.53976</v>
      </c>
      <c r="P5" s="8">
        <f t="shared" si="3"/>
        <v>252</v>
      </c>
      <c r="Q5" s="8">
        <f t="shared" si="4"/>
        <v>25079.516262247202</v>
      </c>
      <c r="R5" s="7">
        <f t="shared" si="5"/>
        <v>54139.725682001503</v>
      </c>
      <c r="S5" s="7">
        <f t="shared" si="6"/>
        <v>0.46323685512475304</v>
      </c>
    </row>
    <row r="6" spans="1:20" s="7" customFormat="1" x14ac:dyDescent="0.25">
      <c r="A6" s="10">
        <v>39</v>
      </c>
      <c r="B6" s="8">
        <v>160.87907000000001</v>
      </c>
      <c r="C6" s="8">
        <v>83.258219999999994</v>
      </c>
      <c r="D6" s="8">
        <v>257.60604999999998</v>
      </c>
      <c r="E6" s="8">
        <v>360</v>
      </c>
      <c r="F6" s="9">
        <v>0.84026999999999996</v>
      </c>
      <c r="G6" s="7" t="s">
        <v>6</v>
      </c>
      <c r="H6" s="8">
        <v>83</v>
      </c>
      <c r="I6" s="8">
        <v>63</v>
      </c>
      <c r="J6" s="8">
        <v>254</v>
      </c>
      <c r="K6" s="8">
        <v>360</v>
      </c>
      <c r="L6" s="7" t="s">
        <v>6</v>
      </c>
      <c r="M6" s="8">
        <f t="shared" si="0"/>
        <v>83.258219999999994</v>
      </c>
      <c r="N6" s="8">
        <f t="shared" si="1"/>
        <v>360</v>
      </c>
      <c r="O6" s="8">
        <f t="shared" si="2"/>
        <v>160.87907000000001</v>
      </c>
      <c r="P6" s="8">
        <f t="shared" si="3"/>
        <v>254</v>
      </c>
      <c r="Q6" s="8">
        <f t="shared" si="4"/>
        <v>25770.451923455395</v>
      </c>
      <c r="R6" s="7">
        <f t="shared" si="5"/>
        <v>51784.944695769002</v>
      </c>
      <c r="S6" s="7">
        <f t="shared" si="6"/>
        <v>0.49764370851130646</v>
      </c>
    </row>
    <row r="7" spans="1:20" s="7" customFormat="1" x14ac:dyDescent="0.25">
      <c r="A7" s="7">
        <v>40</v>
      </c>
      <c r="B7" s="8">
        <v>160.19235</v>
      </c>
      <c r="C7" s="8">
        <v>78.83229</v>
      </c>
      <c r="D7" s="8">
        <v>257.20907999999997</v>
      </c>
      <c r="E7" s="8">
        <v>360</v>
      </c>
      <c r="F7" s="9">
        <v>0.79490000000000005</v>
      </c>
      <c r="G7" s="7" t="s">
        <v>6</v>
      </c>
      <c r="H7" s="8">
        <v>160.19235</v>
      </c>
      <c r="I7" s="8">
        <v>78.83229</v>
      </c>
      <c r="J7" s="8">
        <v>258</v>
      </c>
      <c r="K7" s="8">
        <v>360</v>
      </c>
      <c r="L7" s="7" t="s">
        <v>6</v>
      </c>
      <c r="M7" s="8">
        <f>MAX(C7,I7)</f>
        <v>78.83229</v>
      </c>
      <c r="N7" s="8">
        <f>MIN(E7,K7)</f>
        <v>360</v>
      </c>
      <c r="O7" s="8">
        <f>MAX(B7,H7)</f>
        <v>160.19235</v>
      </c>
      <c r="P7" s="8">
        <f>MIN(D7,J7)</f>
        <v>257.20907999999997</v>
      </c>
      <c r="Q7" s="8">
        <f>(N7-M7)*(P7-O7)</f>
        <v>27277.971805788289</v>
      </c>
      <c r="R7" s="7">
        <f>(E7-C7)*(D7-B7)+(K7-I7)*(J7-H7)-Q7</f>
        <v>27500.352970981501</v>
      </c>
      <c r="S7" s="7">
        <f>Q7/R7</f>
        <v>0.99191351596730892</v>
      </c>
    </row>
    <row r="8" spans="1:20" s="7" customFormat="1" x14ac:dyDescent="0.25">
      <c r="A8" s="7">
        <v>41</v>
      </c>
      <c r="B8" s="8">
        <v>160.75890999999999</v>
      </c>
      <c r="C8" s="8">
        <v>75.059229999999999</v>
      </c>
      <c r="D8" s="8">
        <v>257.90546000000001</v>
      </c>
      <c r="E8" s="8">
        <v>360</v>
      </c>
      <c r="F8" s="9">
        <v>0.81093000000000004</v>
      </c>
      <c r="G8" s="7" t="s">
        <v>6</v>
      </c>
      <c r="H8" s="8">
        <v>76</v>
      </c>
      <c r="I8" s="8">
        <v>62</v>
      </c>
      <c r="J8" s="8">
        <v>252</v>
      </c>
      <c r="K8" s="8">
        <v>360</v>
      </c>
      <c r="L8" s="7" t="s">
        <v>6</v>
      </c>
      <c r="M8" s="8">
        <f t="shared" si="0"/>
        <v>75.059229999999999</v>
      </c>
      <c r="N8" s="8">
        <f t="shared" si="1"/>
        <v>360</v>
      </c>
      <c r="O8" s="8">
        <f t="shared" si="2"/>
        <v>160.75890999999999</v>
      </c>
      <c r="P8" s="8">
        <f t="shared" si="3"/>
        <v>252</v>
      </c>
      <c r="Q8" s="8">
        <f t="shared" si="4"/>
        <v>25998.306440239303</v>
      </c>
      <c r="R8" s="7">
        <f t="shared" si="5"/>
        <v>54130.7063196042</v>
      </c>
      <c r="S8" s="7">
        <f t="shared" si="6"/>
        <v>0.48028758920560488</v>
      </c>
    </row>
    <row r="9" spans="1:20" s="7" customFormat="1" x14ac:dyDescent="0.25">
      <c r="A9" s="7">
        <v>42</v>
      </c>
      <c r="B9" s="8">
        <v>159.73400000000001</v>
      </c>
      <c r="C9" s="8">
        <v>75.076899999999995</v>
      </c>
      <c r="D9" s="8">
        <v>256.55900000000003</v>
      </c>
      <c r="E9" s="8">
        <v>360</v>
      </c>
      <c r="F9" s="9">
        <v>0.69627799999999995</v>
      </c>
      <c r="G9" s="7" t="s">
        <v>6</v>
      </c>
      <c r="H9" s="8">
        <v>71</v>
      </c>
      <c r="I9" s="8">
        <v>64</v>
      </c>
      <c r="J9" s="8">
        <v>252</v>
      </c>
      <c r="K9" s="8">
        <v>360</v>
      </c>
      <c r="L9" s="7" t="s">
        <v>6</v>
      </c>
      <c r="M9" s="8">
        <f>MAX(C9,I9)</f>
        <v>75.076899999999995</v>
      </c>
      <c r="N9" s="8">
        <f>MIN(E9,K9)</f>
        <v>360</v>
      </c>
      <c r="O9" s="8">
        <f>MAX(B9,H9)</f>
        <v>159.73400000000001</v>
      </c>
      <c r="P9" s="8">
        <f>MIN(D9,J9)</f>
        <v>252</v>
      </c>
      <c r="Q9" s="8">
        <f>(N9-M9)*(P9-O9)</f>
        <v>26288.714744599994</v>
      </c>
      <c r="R9" s="7">
        <f>(E9-C9)*(D9-B9)+(K9-I9)*(J9-H9)-Q9</f>
        <v>54874.964412900015</v>
      </c>
      <c r="S9" s="7">
        <f>Q9/R9</f>
        <v>0.4790657274379943</v>
      </c>
    </row>
    <row r="10" spans="1:20" s="7" customFormat="1" x14ac:dyDescent="0.25">
      <c r="A10" s="7">
        <v>43</v>
      </c>
      <c r="B10" s="8">
        <v>150.24753000000001</v>
      </c>
      <c r="C10" s="8">
        <v>75.684749999999994</v>
      </c>
      <c r="D10" s="8">
        <v>256.76987000000003</v>
      </c>
      <c r="E10" s="8">
        <v>359.14368000000002</v>
      </c>
      <c r="F10" s="9">
        <v>0.69747999999999999</v>
      </c>
      <c r="G10" s="7" t="s">
        <v>6</v>
      </c>
      <c r="H10" s="8">
        <v>80</v>
      </c>
      <c r="I10" s="8">
        <v>62</v>
      </c>
      <c r="J10" s="8">
        <v>254</v>
      </c>
      <c r="K10" s="8">
        <v>360</v>
      </c>
      <c r="L10" s="7" t="s">
        <v>6</v>
      </c>
      <c r="M10" s="8">
        <f t="shared" si="0"/>
        <v>75.684749999999994</v>
      </c>
      <c r="N10" s="8">
        <f t="shared" si="1"/>
        <v>359.14368000000002</v>
      </c>
      <c r="O10" s="8">
        <f t="shared" si="2"/>
        <v>150.24753000000001</v>
      </c>
      <c r="P10" s="8">
        <f t="shared" si="3"/>
        <v>254</v>
      </c>
      <c r="Q10" s="8">
        <f t="shared" si="4"/>
        <v>29409.564131057097</v>
      </c>
      <c r="R10" s="7">
        <f t="shared" si="5"/>
        <v>52637.144386439119</v>
      </c>
      <c r="S10" s="7">
        <f t="shared" si="6"/>
        <v>0.55872263729097482</v>
      </c>
    </row>
    <row r="11" spans="1:20" s="7" customFormat="1" x14ac:dyDescent="0.25">
      <c r="A11" s="7">
        <v>44</v>
      </c>
      <c r="B11" s="8">
        <v>67.287220000000005</v>
      </c>
      <c r="C11" s="8">
        <v>53.564970000000002</v>
      </c>
      <c r="D11" s="8">
        <v>257.26211999999998</v>
      </c>
      <c r="E11" s="8">
        <v>356.84399000000002</v>
      </c>
      <c r="F11" s="9">
        <v>0.76458000000000004</v>
      </c>
      <c r="G11" s="7" t="s">
        <v>6</v>
      </c>
      <c r="H11" s="8">
        <v>67</v>
      </c>
      <c r="I11" s="8">
        <v>62</v>
      </c>
      <c r="J11" s="8">
        <v>257</v>
      </c>
      <c r="K11" s="8">
        <v>360</v>
      </c>
      <c r="L11" s="7" t="s">
        <v>6</v>
      </c>
      <c r="M11" s="8">
        <f t="shared" si="0"/>
        <v>62</v>
      </c>
      <c r="N11" s="8">
        <f t="shared" si="1"/>
        <v>356.84399000000002</v>
      </c>
      <c r="O11" s="8">
        <f t="shared" si="2"/>
        <v>67.287220000000005</v>
      </c>
      <c r="P11" s="8">
        <f t="shared" si="3"/>
        <v>257</v>
      </c>
      <c r="Q11" s="8">
        <f t="shared" si="4"/>
        <v>55935.673009192207</v>
      </c>
      <c r="R11" s="7">
        <f t="shared" si="5"/>
        <v>58299.728487405795</v>
      </c>
      <c r="S11" s="7">
        <f t="shared" si="6"/>
        <v>0.95944997447587976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2021-05-12T15:32:15Z</dcterms:created>
  <dcterms:modified xsi:type="dcterms:W3CDTF">2021-05-13T12:54:39Z</dcterms:modified>
</cp:coreProperties>
</file>