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cooking_7\"/>
    </mc:Choice>
  </mc:AlternateContent>
  <xr:revisionPtr revIDLastSave="0" documentId="13_ncr:1_{72FDC613-EA7E-4667-9F70-E8D4FBD6111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3" i="1"/>
  <c r="N3" i="1"/>
  <c r="O3" i="1"/>
  <c r="P3" i="1"/>
  <c r="Q3" i="1" s="1"/>
  <c r="M4" i="1"/>
  <c r="N4" i="1"/>
  <c r="O4" i="1"/>
  <c r="P4" i="1"/>
  <c r="Q4" i="1"/>
  <c r="R4" i="1" s="1"/>
  <c r="M5" i="1"/>
  <c r="N5" i="1"/>
  <c r="Q5" i="1" s="1"/>
  <c r="O5" i="1"/>
  <c r="P5" i="1"/>
  <c r="M6" i="1"/>
  <c r="N6" i="1"/>
  <c r="Q6" i="1" s="1"/>
  <c r="O6" i="1"/>
  <c r="P6" i="1"/>
  <c r="M7" i="1"/>
  <c r="N7" i="1"/>
  <c r="O7" i="1"/>
  <c r="P7" i="1"/>
  <c r="Q7" i="1" s="1"/>
  <c r="M8" i="1"/>
  <c r="Q8" i="1" s="1"/>
  <c r="N8" i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Q11" i="1" s="1"/>
  <c r="O11" i="1"/>
  <c r="P11" i="1"/>
  <c r="P2" i="1"/>
  <c r="O2" i="1"/>
  <c r="N2" i="1"/>
  <c r="M2" i="1"/>
  <c r="Q2" i="1" s="1"/>
  <c r="S7" i="1" l="1"/>
  <c r="R7" i="1"/>
  <c r="R9" i="1"/>
  <c r="S9" i="1" s="1"/>
  <c r="S3" i="1"/>
  <c r="R3" i="1"/>
  <c r="R11" i="1"/>
  <c r="S11" i="1"/>
  <c r="R10" i="1"/>
  <c r="S10" i="1" s="1"/>
  <c r="R6" i="1"/>
  <c r="S6" i="1"/>
  <c r="S5" i="1"/>
  <c r="R5" i="1"/>
  <c r="R8" i="1"/>
  <c r="S8" i="1"/>
  <c r="S4" i="1"/>
  <c r="R2" i="1"/>
  <c r="S2" i="1" s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<sst xmlns="http://schemas.openxmlformats.org/spreadsheetml/2006/main" count="40" uniqueCount="21">
  <si>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</si>
  <si>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</si>
  <si>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</si>
  <si>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</si>
  <si>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</si>
  <si>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</si>
  <si>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</si>
  <si>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</si>
  <si>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</si>
  <si>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</si>
  <si>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</si>
  <si>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</si>
  <si>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</si>
  <si>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</si>
  <si>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object</t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</si>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</sst>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K16" sqref="K16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8.125" bestFit="1" customWidth="1"/>
    <col min="18" max="19" width="12.75" bestFit="1" customWidth="1"/>
    <col min="20" max="20" width="10.625" bestFit="1" customWidth="1"/>
  </cols>
  <sheetData>
    <row r="1" spans="1:20" x14ac:dyDescent="0.25">
      <c r="A1" s="4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20</v>
      </c>
    </row>
    <row r="2" spans="1:20" s="7" customFormat="1" x14ac:dyDescent="0.25">
      <c r="A2" s="7">
        <v>126</v>
      </c>
      <c r="B2" s="8">
        <v>160.18007</v>
      </c>
      <c r="C2" s="8">
        <v>118.78442</v>
      </c>
      <c r="D2" s="8">
        <v>573.40233999999998</v>
      </c>
      <c r="E2" s="8">
        <v>709.62543000000005</v>
      </c>
      <c r="F2" s="9">
        <v>0.84301000000000004</v>
      </c>
      <c r="G2" s="7" t="s">
        <v>5</v>
      </c>
      <c r="H2" s="8">
        <v>160.18007</v>
      </c>
      <c r="I2" s="8">
        <v>119</v>
      </c>
      <c r="J2" s="8">
        <v>560</v>
      </c>
      <c r="K2" s="8">
        <v>720</v>
      </c>
      <c r="L2" s="7" t="s">
        <v>5</v>
      </c>
      <c r="M2" s="8">
        <f>MAX(C2,I2)</f>
        <v>119</v>
      </c>
      <c r="N2" s="8">
        <f>MIN(E2,K2)</f>
        <v>709.62543000000005</v>
      </c>
      <c r="O2" s="8">
        <f>MAX(B2,H2)</f>
        <v>160.18007</v>
      </c>
      <c r="P2" s="8">
        <f>MIN(D2,J2)</f>
        <v>560</v>
      </c>
      <c r="Q2" s="8">
        <f>(N2-M2)*(P2-O2)</f>
        <v>236143.81807881992</v>
      </c>
      <c r="R2" s="7">
        <f>(E2-C2)*(D2-B2)+(K2-I2)*(J2-H2)-Q2</f>
        <v>248296.62321247286</v>
      </c>
      <c r="S2" s="7">
        <f>Q2/R2</f>
        <v>0.9510552943635745</v>
      </c>
      <c r="T2" s="7">
        <f>AVERAGE(S2:S11)</f>
        <v>0.93520740027681304</v>
      </c>
    </row>
    <row r="3" spans="1:20" s="7" customFormat="1" x14ac:dyDescent="0.25">
      <c r="A3" s="7">
        <v>127</v>
      </c>
      <c r="B3" s="8">
        <v>160.13496000000001</v>
      </c>
      <c r="C3" s="8">
        <v>121.63068</v>
      </c>
      <c r="D3" s="8">
        <v>575.94482000000005</v>
      </c>
      <c r="E3" s="8">
        <v>708.08416999999997</v>
      </c>
      <c r="F3" s="9">
        <v>0.85272000000000003</v>
      </c>
      <c r="G3" s="7" t="s">
        <v>5</v>
      </c>
      <c r="H3" s="8">
        <v>160.13496000000001</v>
      </c>
      <c r="I3" s="8">
        <v>121.63068</v>
      </c>
      <c r="J3" s="8">
        <v>566</v>
      </c>
      <c r="K3" s="8">
        <v>720</v>
      </c>
      <c r="L3" s="7" t="s">
        <v>5</v>
      </c>
      <c r="M3" s="8">
        <f t="shared" ref="M3:M11" si="0">MAX(C3,I3)</f>
        <v>121.63068</v>
      </c>
      <c r="N3" s="8">
        <f t="shared" ref="N3:N11" si="1">MIN(E3,K3)</f>
        <v>708.08416999999997</v>
      </c>
      <c r="O3" s="8">
        <f t="shared" ref="O3:O11" si="2">MAX(B3,H3)</f>
        <v>160.13496000000001</v>
      </c>
      <c r="P3" s="8">
        <f t="shared" ref="P3:P11" si="3">MIN(D3,J3)</f>
        <v>566</v>
      </c>
      <c r="Q3" s="8">
        <f t="shared" ref="Q3:Q11" si="4">(N3-M3)*(P3-O3)</f>
        <v>238020.9691769896</v>
      </c>
      <c r="R3" s="7">
        <f t="shared" ref="R3:R11" si="5">(E3-C3)*(D3-B3)+(K3-I3)*(J3-H3)-Q3</f>
        <v>248689.36239299466</v>
      </c>
      <c r="S3" s="7">
        <f t="shared" ref="S3:S11" si="6">Q3/R3</f>
        <v>0.95710152974236917</v>
      </c>
    </row>
    <row r="4" spans="1:20" s="7" customFormat="1" x14ac:dyDescent="0.25">
      <c r="A4" s="7">
        <v>128</v>
      </c>
      <c r="B4" s="8">
        <v>159.20998</v>
      </c>
      <c r="C4" s="8">
        <v>122.20901000000001</v>
      </c>
      <c r="D4" s="8">
        <v>581.06146000000001</v>
      </c>
      <c r="E4" s="8">
        <v>709.76697000000001</v>
      </c>
      <c r="F4" s="9">
        <v>0.88256999999999997</v>
      </c>
      <c r="G4" s="7" t="s">
        <v>5</v>
      </c>
      <c r="H4" s="8">
        <v>159.20998</v>
      </c>
      <c r="I4" s="8">
        <v>122.20901000000001</v>
      </c>
      <c r="J4" s="8">
        <v>574</v>
      </c>
      <c r="K4" s="8">
        <v>720</v>
      </c>
      <c r="L4" s="7" t="s">
        <v>5</v>
      </c>
      <c r="M4" s="8">
        <f t="shared" si="0"/>
        <v>122.20901000000001</v>
      </c>
      <c r="N4" s="8">
        <f t="shared" si="1"/>
        <v>709.76697000000001</v>
      </c>
      <c r="O4" s="8">
        <f t="shared" si="2"/>
        <v>159.20998</v>
      </c>
      <c r="P4" s="8">
        <f t="shared" si="3"/>
        <v>574</v>
      </c>
      <c r="Q4" s="8">
        <f t="shared" si="4"/>
        <v>243713.1779795592</v>
      </c>
      <c r="R4" s="7">
        <f t="shared" si="5"/>
        <v>252106.75373014141</v>
      </c>
      <c r="S4" s="7">
        <f t="shared" si="6"/>
        <v>0.96670626380931146</v>
      </c>
    </row>
    <row r="5" spans="1:20" s="7" customFormat="1" x14ac:dyDescent="0.25">
      <c r="A5" s="7">
        <v>129</v>
      </c>
      <c r="B5" s="8">
        <v>158.76239000000001</v>
      </c>
      <c r="C5" s="8">
        <v>118.94186000000001</v>
      </c>
      <c r="D5" s="8">
        <v>583.63885000000005</v>
      </c>
      <c r="E5" s="8">
        <v>709.14844000000005</v>
      </c>
      <c r="F5" s="9">
        <v>0.88649</v>
      </c>
      <c r="G5" s="7" t="s">
        <v>5</v>
      </c>
      <c r="H5" s="8">
        <v>158.76239000000001</v>
      </c>
      <c r="I5" s="8">
        <v>118.94186000000001</v>
      </c>
      <c r="J5" s="10">
        <v>578</v>
      </c>
      <c r="K5" s="8">
        <v>720</v>
      </c>
      <c r="L5" s="7" t="s">
        <v>5</v>
      </c>
      <c r="M5" s="8">
        <f t="shared" si="0"/>
        <v>118.94186000000001</v>
      </c>
      <c r="N5" s="8">
        <f t="shared" si="1"/>
        <v>709.14844000000005</v>
      </c>
      <c r="O5" s="8">
        <f t="shared" si="2"/>
        <v>158.76239000000001</v>
      </c>
      <c r="P5" s="8">
        <f t="shared" si="3"/>
        <v>578</v>
      </c>
      <c r="Q5" s="8">
        <f t="shared" si="4"/>
        <v>247436.79600547382</v>
      </c>
      <c r="R5" s="7">
        <f t="shared" si="5"/>
        <v>255314.26445827843</v>
      </c>
      <c r="S5" s="7">
        <f t="shared" si="6"/>
        <v>0.96914599162910509</v>
      </c>
    </row>
    <row r="6" spans="1:20" s="7" customFormat="1" x14ac:dyDescent="0.25">
      <c r="A6" s="11">
        <v>130</v>
      </c>
      <c r="B6" s="8">
        <v>158.41230999999999</v>
      </c>
      <c r="C6" s="8">
        <v>121.31979</v>
      </c>
      <c r="D6" s="8">
        <v>586.07970999999998</v>
      </c>
      <c r="E6" s="8">
        <v>706.95763999999997</v>
      </c>
      <c r="F6" s="9">
        <v>0.88497000000000003</v>
      </c>
      <c r="G6" s="7" t="s">
        <v>5</v>
      </c>
      <c r="H6" s="8">
        <v>158.41230999999999</v>
      </c>
      <c r="I6" s="8">
        <v>121.31979</v>
      </c>
      <c r="J6" s="10">
        <v>580</v>
      </c>
      <c r="K6" s="8">
        <v>720</v>
      </c>
      <c r="L6" s="7" t="s">
        <v>5</v>
      </c>
      <c r="M6" s="8">
        <f t="shared" si="0"/>
        <v>121.31979</v>
      </c>
      <c r="N6" s="8">
        <f t="shared" si="1"/>
        <v>706.95763999999997</v>
      </c>
      <c r="O6" s="8">
        <f t="shared" si="2"/>
        <v>158.41230999999999</v>
      </c>
      <c r="P6" s="8">
        <f t="shared" si="3"/>
        <v>580</v>
      </c>
      <c r="Q6" s="8">
        <f t="shared" si="4"/>
        <v>246897.70835806648</v>
      </c>
      <c r="R6" s="7">
        <f t="shared" si="5"/>
        <v>255956.71507563841</v>
      </c>
      <c r="S6" s="7">
        <f t="shared" si="6"/>
        <v>0.96460727074538799</v>
      </c>
    </row>
    <row r="7" spans="1:20" s="7" customFormat="1" x14ac:dyDescent="0.25">
      <c r="A7" s="7">
        <v>131</v>
      </c>
      <c r="B7" s="8">
        <v>158.33498</v>
      </c>
      <c r="C7" s="8">
        <v>130.39797999999999</v>
      </c>
      <c r="D7" s="8">
        <v>597.45721000000003</v>
      </c>
      <c r="E7" s="8">
        <v>705.67529000000002</v>
      </c>
      <c r="F7" s="9">
        <v>0.85257000000000005</v>
      </c>
      <c r="G7" s="7" t="s">
        <v>5</v>
      </c>
      <c r="H7" s="8">
        <v>158.33498</v>
      </c>
      <c r="I7" s="8">
        <v>130.39797999999999</v>
      </c>
      <c r="J7" s="10">
        <v>593</v>
      </c>
      <c r="K7" s="8">
        <v>720</v>
      </c>
      <c r="L7" s="7" t="s">
        <v>5</v>
      </c>
      <c r="M7" s="8">
        <f t="shared" si="0"/>
        <v>130.39797999999999</v>
      </c>
      <c r="N7" s="8">
        <f t="shared" si="1"/>
        <v>705.67529000000002</v>
      </c>
      <c r="O7" s="8">
        <f t="shared" si="2"/>
        <v>158.33498</v>
      </c>
      <c r="P7" s="8">
        <f t="shared" si="3"/>
        <v>593</v>
      </c>
      <c r="Q7" s="8">
        <f t="shared" si="4"/>
        <v>250052.92345669624</v>
      </c>
      <c r="R7" s="7">
        <f t="shared" si="5"/>
        <v>258843.50559424554</v>
      </c>
      <c r="S7" s="7">
        <f t="shared" si="6"/>
        <v>0.96603900832911327</v>
      </c>
    </row>
    <row r="8" spans="1:20" s="7" customFormat="1" x14ac:dyDescent="0.25">
      <c r="A8" s="7">
        <v>132</v>
      </c>
      <c r="B8" s="8">
        <v>153.8082</v>
      </c>
      <c r="C8" s="8">
        <v>150.08010999999999</v>
      </c>
      <c r="D8" s="8">
        <v>673.77722000000006</v>
      </c>
      <c r="E8" s="8">
        <v>715.71387000000004</v>
      </c>
      <c r="F8" s="9">
        <v>0.76331000000000004</v>
      </c>
      <c r="G8" s="7" t="s">
        <v>5</v>
      </c>
      <c r="H8" s="8">
        <v>153.8082</v>
      </c>
      <c r="I8" s="8">
        <v>150.08010999999999</v>
      </c>
      <c r="J8" s="10">
        <v>587</v>
      </c>
      <c r="K8" s="8">
        <v>720</v>
      </c>
      <c r="L8" s="7" t="s">
        <v>5</v>
      </c>
      <c r="M8" s="8">
        <f t="shared" si="0"/>
        <v>150.08010999999999</v>
      </c>
      <c r="N8" s="8">
        <f t="shared" si="1"/>
        <v>715.71387000000004</v>
      </c>
      <c r="O8" s="8">
        <f t="shared" si="2"/>
        <v>153.8082</v>
      </c>
      <c r="P8" s="8">
        <f t="shared" si="3"/>
        <v>587</v>
      </c>
      <c r="Q8" s="8">
        <f t="shared" si="4"/>
        <v>245027.90663516801</v>
      </c>
      <c r="R8" s="7">
        <f t="shared" si="5"/>
        <v>295968.7482358492</v>
      </c>
      <c r="S8" s="7">
        <f t="shared" si="6"/>
        <v>0.82788439014484105</v>
      </c>
    </row>
    <row r="9" spans="1:20" s="7" customFormat="1" x14ac:dyDescent="0.25">
      <c r="A9" s="7">
        <v>133</v>
      </c>
      <c r="B9" s="8">
        <v>159.23400000000001</v>
      </c>
      <c r="C9" s="8">
        <v>166.792</v>
      </c>
      <c r="D9" s="8">
        <v>553.19799999999998</v>
      </c>
      <c r="E9" s="8">
        <v>714.42</v>
      </c>
      <c r="F9" s="9">
        <v>0.441936</v>
      </c>
      <c r="G9" s="7" t="s">
        <v>5</v>
      </c>
      <c r="H9" s="8">
        <v>159.23400000000001</v>
      </c>
      <c r="I9" s="8">
        <v>166.792</v>
      </c>
      <c r="J9" s="10">
        <v>553</v>
      </c>
      <c r="K9" s="8">
        <v>720</v>
      </c>
      <c r="L9" s="7" t="s">
        <v>5</v>
      </c>
      <c r="M9" s="8">
        <f t="shared" si="0"/>
        <v>166.792</v>
      </c>
      <c r="N9" s="8">
        <f t="shared" si="1"/>
        <v>714.42</v>
      </c>
      <c r="O9" s="8">
        <f t="shared" si="2"/>
        <v>159.23400000000001</v>
      </c>
      <c r="P9" s="8">
        <f t="shared" si="3"/>
        <v>553</v>
      </c>
      <c r="Q9" s="8">
        <f t="shared" si="4"/>
        <v>215637.28704799994</v>
      </c>
      <c r="R9" s="7">
        <f t="shared" si="5"/>
        <v>217942.93167199995</v>
      </c>
      <c r="S9" s="7">
        <f t="shared" si="6"/>
        <v>0.98942087909751553</v>
      </c>
    </row>
    <row r="10" spans="1:20" s="7" customFormat="1" x14ac:dyDescent="0.25">
      <c r="A10" s="7">
        <v>134</v>
      </c>
      <c r="B10" s="8">
        <v>158.30856</v>
      </c>
      <c r="C10" s="8">
        <v>184.51419000000001</v>
      </c>
      <c r="D10" s="8">
        <v>541.36536000000001</v>
      </c>
      <c r="E10" s="8">
        <v>708.28650000000005</v>
      </c>
      <c r="F10" s="9">
        <v>0.72226000000000001</v>
      </c>
      <c r="G10" s="7" t="s">
        <v>5</v>
      </c>
      <c r="H10" s="8">
        <v>158.30856</v>
      </c>
      <c r="I10" s="8">
        <v>184.51419000000001</v>
      </c>
      <c r="J10" s="10">
        <v>523</v>
      </c>
      <c r="K10" s="8">
        <v>720</v>
      </c>
      <c r="L10" s="7" t="s">
        <v>5</v>
      </c>
      <c r="M10" s="8">
        <f t="shared" si="0"/>
        <v>184.51419000000001</v>
      </c>
      <c r="N10" s="8">
        <f t="shared" si="1"/>
        <v>708.28650000000005</v>
      </c>
      <c r="O10" s="8">
        <f t="shared" si="2"/>
        <v>158.30856</v>
      </c>
      <c r="P10" s="8">
        <f t="shared" si="3"/>
        <v>523</v>
      </c>
      <c r="Q10" s="8">
        <f t="shared" si="4"/>
        <v>191015.27796602642</v>
      </c>
      <c r="R10" s="7">
        <f t="shared" si="5"/>
        <v>204906.35817964797</v>
      </c>
      <c r="S10" s="7">
        <f t="shared" si="6"/>
        <v>0.93220766628704221</v>
      </c>
    </row>
    <row r="11" spans="1:20" s="7" customFormat="1" x14ac:dyDescent="0.25">
      <c r="A11" s="7">
        <v>135</v>
      </c>
      <c r="B11" s="8">
        <v>162.34899999999999</v>
      </c>
      <c r="C11" s="8">
        <v>272.755</v>
      </c>
      <c r="D11" s="8">
        <v>402.69299999999998</v>
      </c>
      <c r="E11" s="8">
        <v>717.45399999999995</v>
      </c>
      <c r="F11" s="9">
        <v>0.31076700000000002</v>
      </c>
      <c r="G11" s="7" t="s">
        <v>5</v>
      </c>
      <c r="H11" s="8">
        <v>162.34899999999999</v>
      </c>
      <c r="I11" s="8">
        <v>272.755</v>
      </c>
      <c r="J11" s="10">
        <v>451</v>
      </c>
      <c r="K11" s="8">
        <v>720</v>
      </c>
      <c r="L11" s="7" t="s">
        <v>5</v>
      </c>
      <c r="M11" s="8">
        <f t="shared" si="0"/>
        <v>272.755</v>
      </c>
      <c r="N11" s="8">
        <f t="shared" si="1"/>
        <v>717.45399999999995</v>
      </c>
      <c r="O11" s="8">
        <f t="shared" si="2"/>
        <v>162.34899999999999</v>
      </c>
      <c r="P11" s="8">
        <f t="shared" si="3"/>
        <v>402.69299999999998</v>
      </c>
      <c r="Q11" s="8">
        <f t="shared" si="4"/>
        <v>106880.73645599998</v>
      </c>
      <c r="R11" s="7">
        <f t="shared" si="5"/>
        <v>129097.716495</v>
      </c>
      <c r="S11" s="7">
        <f t="shared" si="6"/>
        <v>0.82790570861986945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2021-05-12T16:36:25Z</dcterms:created>
  <dcterms:modified xsi:type="dcterms:W3CDTF">2021-05-13T12:58:48Z</dcterms:modified>
</cp:coreProperties>
</file>