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<sst xmlns="http://schemas.openxmlformats.org/spreadsheetml/2006/main" count="1412" uniqueCount="225">
  <si>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</si>
  <si>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</si>
  <si>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</si>
  <si>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</si>
  <si>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</si>
  <si>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</si>
  <si>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</si>
  <si>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</si>
  <si>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</si>
  <si>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NHS_Onboarding</t>
  </si>
  <si>
    <t>v_Start_NHS</t>
  </si>
  <si>
    <t>05/05/2021</t>
  </si>
  <si>
    <t>15:53:17.959</t>
  </si>
  <si>
    <t>00:00.051</t>
  </si>
  <si>
    <t>e_Go_Onboarding</t>
  </si>
  <si>
    <t>15:53:18.010</t>
  </si>
  <si>
    <t>00:00.000</t>
  </si>
  <si>
    <t>v_Verify_In_Get_Notified_Page</t>
  </si>
  <si>
    <t>00:10.016</t>
  </si>
  <si>
    <t>e_Click_Continue</t>
  </si>
  <si>
    <t>15:53:28.026</t>
  </si>
  <si>
    <t>00:00.073</t>
  </si>
  <si>
    <t>TEST_RESULT</t>
  </si>
  <si>
    <t>15:53:28.099</t>
  </si>
  <si>
    <t>Failed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</si>
  <si>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</si>
  <si>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</si>
  <si>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</si>
  <si>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</si>
  <si>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</si>
  <si>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</si>
  <si>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1/12</t>
  </si>
  <si>
    <t>00:00:00.051</t>
  </si>
  <si>
    <t>00:00:10.016</t>
  </si>
  <si>
    <t>v_Verify_Age_Check_Popup</t>
  </si>
  <si>
    <t>00:00:00.000</t>
  </si>
  <si>
    <t>v_Verify_In_Privacy_Notice_Page</t>
  </si>
  <si>
    <t>v_Verify_In_Enter_Postcode_Page</t>
  </si>
  <si>
    <t>v_Verify_Invalid_Postcode</t>
  </si>
  <si>
    <t>v_Verify_In_Your_Local_Authority_Page</t>
  </si>
  <si>
    <t>v_Verify_In_Permissions_Page</t>
  </si>
  <si>
    <t>v_Verify_In_Turn_On_Covid_Notifications_Page</t>
  </si>
  <si>
    <t>v_Verify_Enable_Exposure_Notifications_Page</t>
  </si>
  <si>
    <t>v_In_Home_Page_SHARED</t>
  </si>
  <si>
    <t>v_Verify_Chrome_Web_View</t>
  </si>
  <si>
    <t>00:00:00.073</t>
  </si>
  <si>
    <t>e_Click_I_Am_Over_16</t>
  </si>
  <si>
    <t>e_Click_Back_Arrow_VIPNP4_VIGNP2</t>
  </si>
  <si>
    <t>e_Click_No_Thanks</t>
  </si>
  <si>
    <t>e_Click_I_Agree</t>
  </si>
  <si>
    <t>e_Click_Back_Arrow_VIEPP5_VIPNP4</t>
  </si>
  <si>
    <t>e_Invalid_Postcode_District_Code_VIEPP5_VIP6</t>
  </si>
  <si>
    <t>e_Valid_Postcode_VIEPP5_VIYLAP7</t>
  </si>
  <si>
    <t>e_Invalid_Postcode_District_Code_VIP6_VIP6</t>
  </si>
  <si>
    <t>e_Valid_Postcode_VIP6_VIYLAP7</t>
  </si>
  <si>
    <t>e_Click_Back_Arrow_VIYLAP7_VIEPP5</t>
  </si>
  <si>
    <t>e_Click_Confirm</t>
  </si>
  <si>
    <t>e_Click_Continue_Permissions</t>
  </si>
  <si>
    <t>e_Click_Enable_Exposure_Notifications</t>
  </si>
  <si>
    <t>e_Click_Cancel</t>
  </si>
  <si>
    <t>e_Click_Turn_On</t>
  </si>
  <si>
    <t>e_Click_Terms_Of_Use_Link</t>
  </si>
  <si>
    <t>e_Click_Privacy_Notice_Link</t>
  </si>
  <si>
    <t>e_Click_Close_Chrome</t>
  </si>
  <si>
    <t>00:00:10.140</t>
  </si>
  <si>
    <t>2/12</t>
  </si>
  <si>
    <t>NHS_Risk_Area</t>
  </si>
  <si>
    <t>v_Verify_In_Risk_Area_Page_SHARED</t>
  </si>
  <si>
    <t>e_Click_Read_Latest_Advice</t>
  </si>
  <si>
    <t>3/12</t>
  </si>
  <si>
    <t>NHS_Manage_My_Data</t>
  </si>
  <si>
    <t>v_Verify_In_Manage_My_Data_Page_SHARED</t>
  </si>
  <si>
    <t>v_Verify_In_Edit_Postcode_Page_SHARED</t>
  </si>
  <si>
    <t>v_Verify_Delete_All_Data_Warning_Message</t>
  </si>
  <si>
    <t>e_Click_Edit_Button</t>
  </si>
  <si>
    <t>e_Click_Back_Arrow</t>
  </si>
  <si>
    <t>e_Click_Delete_All_My_Data</t>
  </si>
  <si>
    <t>4/12</t>
  </si>
  <si>
    <t>NHS_Settings</t>
  </si>
  <si>
    <t>v_Verify_In_Settings_Page_SHARED</t>
  </si>
  <si>
    <t>v_Verify_In_Language_Page</t>
  </si>
  <si>
    <t>v_Verify_In_Change_Language_Popup</t>
  </si>
  <si>
    <t>e_Click_Language</t>
  </si>
  <si>
    <t>e_Click_System_Level_Language</t>
  </si>
  <si>
    <t>e_Click_Arabic</t>
  </si>
  <si>
    <t>e_Click_Turkish</t>
  </si>
  <si>
    <t>e_Click_Welsh</t>
  </si>
  <si>
    <t>e_Click_Chinese</t>
  </si>
  <si>
    <t>e_Click_Polish</t>
  </si>
  <si>
    <t>e_Click_Bengali</t>
  </si>
  <si>
    <t>e_Click_Punjabi</t>
  </si>
  <si>
    <t>e_Click_Urdu</t>
  </si>
  <si>
    <t>e_Click_Romanian</t>
  </si>
  <si>
    <t>e_Click_Gujarati</t>
  </si>
  <si>
    <t>e_Click_Somali</t>
  </si>
  <si>
    <t>5/12</t>
  </si>
  <si>
    <t>NHS_Select_Symptoms</t>
  </si>
  <si>
    <t>v_Verify_In_Select_Symptoms_Page_SHARED</t>
  </si>
  <si>
    <t>v_Verify_In_Confirm_No_Symptoms_Message</t>
  </si>
  <si>
    <t>v_Verify_In_Unlikely_To_Have_covid_Page</t>
  </si>
  <si>
    <t>v_Check_Box_Selected</t>
  </si>
  <si>
    <t>v_Check_Box_Unselected</t>
  </si>
  <si>
    <t>v_Verify_In_Review_Symptoms_Page_SHARED</t>
  </si>
  <si>
    <t>v_Verify_Error_Please_Select_An_Option_Message</t>
  </si>
  <si>
    <t>e_Click_I_Dont_Have_Symptoms</t>
  </si>
  <si>
    <t>e_Click_NHS_111_Online</t>
  </si>
  <si>
    <t>e_Click_Back_To_Home</t>
  </si>
  <si>
    <t>e_Select_Fever_Box</t>
  </si>
  <si>
    <t>e_Select_Cough_Box</t>
  </si>
  <si>
    <t>e_Select_Change_Taste</t>
  </si>
  <si>
    <t>e_No_Action_CBS6_VISSPS1</t>
  </si>
  <si>
    <t>e_Unselect_Change_Taste</t>
  </si>
  <si>
    <t>e_Unselect_Cough_Box</t>
  </si>
  <si>
    <t>e_Unselect_Fever_Box</t>
  </si>
  <si>
    <t>e_No_Action_CBU7_VISSPS1</t>
  </si>
  <si>
    <t>e_Click_Close</t>
  </si>
  <si>
    <t>e_Click_Continue_VISSPS1_VIRSPS8</t>
  </si>
  <si>
    <t>e_Click_Continue_VISSPS1_VEPSAOM9</t>
  </si>
  <si>
    <t>e_No_Action_VEPSAOM9_VISSPS1</t>
  </si>
  <si>
    <t>6/12</t>
  </si>
  <si>
    <t>NHS_Review_Symptoms</t>
  </si>
  <si>
    <t>v_Verify_Dont_Remember_Date_Selected</t>
  </si>
  <si>
    <t>v_Verify_Dont_Remember_Date_Unselected</t>
  </si>
  <si>
    <t>v_Verify_In_Self_Isolate_Notification_Page_SHARED</t>
  </si>
  <si>
    <t>v_Verify_Book_Free_Test_Page</t>
  </si>
  <si>
    <t>v_Verify_Calendar_Popup</t>
  </si>
  <si>
    <t>v_Verify_In_Calendar_Text_Input</t>
  </si>
  <si>
    <t>v_Verify_Text_Input_Error</t>
  </si>
  <si>
    <t>v_Verify_Valid_Date</t>
  </si>
  <si>
    <t>v_Verify_Error_No_Date_Selected</t>
  </si>
  <si>
    <t>e_Click_Change_Fever</t>
  </si>
  <si>
    <t>e_Click_Change_Taste</t>
  </si>
  <si>
    <t>e_Click_Change_Cough</t>
  </si>
  <si>
    <t>e_Click_I_Dont_Remember_The_Date_Checkbox_VIRSPS1_VDRDS3</t>
  </si>
  <si>
    <t>e_No_Action_VDRDS3_VIRSPS1</t>
  </si>
  <si>
    <t>e_Click_I_Dont_Remember_The_Date_Checkbox_VIRSPS1_VDRDU4</t>
  </si>
  <si>
    <t>e_No_Action_VDRDU4_VIRSPS1</t>
  </si>
  <si>
    <t>e_Click_Back_Arrow_VIRSPS1_VISSPS2</t>
  </si>
  <si>
    <t>e_Click_Submit_Symptoms_VIRSPS1_VISINPS5</t>
  </si>
  <si>
    <t>e_Click_Book_Free_Test</t>
  </si>
  <si>
    <t>e_Click_Back_Arrow_VBFTP6_VISINPS5</t>
  </si>
  <si>
    <t>e_Click_Select_Date</t>
  </si>
  <si>
    <t>e_Click_Edit_Date_Icon_VCP7_VICTI8</t>
  </si>
  <si>
    <t>e_Click_Edit_Date_Icon_VICTI8_VCP7</t>
  </si>
  <si>
    <t>e_Enter_Out_Of_Range_Date</t>
  </si>
  <si>
    <t>e_Clear_Text_Box</t>
  </si>
  <si>
    <t>e_Enter_Invalid_Format_Date</t>
  </si>
  <si>
    <t>e_No_Action_VVD10_VICTI8</t>
  </si>
  <si>
    <t>e_Enter_Valid_Date</t>
  </si>
  <si>
    <t>e_Click_Ok</t>
  </si>
  <si>
    <t>e_Click_Submit_Symptoms_VIRSPS1_VENDS11</t>
  </si>
  <si>
    <t>e_No_Action_VENDS11_VIRSPS1</t>
  </si>
  <si>
    <t>7/12</t>
  </si>
  <si>
    <t>NHS_Edit_Postcode</t>
  </si>
  <si>
    <t>e_Invalid_Postcode_District_Code_VIEPPS1_VIP3</t>
  </si>
  <si>
    <t>e_Invalid_Postcode_District_Code_VIP3_VIP3</t>
  </si>
  <si>
    <t>e_Valid_Postcode_VIP3_VIYLAP2</t>
  </si>
  <si>
    <t>e_Valid_Postcode_VIEPPS1_VIYLAP2</t>
  </si>
  <si>
    <t>8/12</t>
  </si>
  <si>
    <t>NHS_Venue_Check_IN</t>
  </si>
  <si>
    <t>v_Verify_Camera_Permission_Message</t>
  </si>
  <si>
    <t>v_Verify_In_Scanner_View</t>
  </si>
  <si>
    <t>v_Verify_In_Please_Allow_Permission_Page</t>
  </si>
  <si>
    <t>v_Verify_In_Venue_Check_In_Page_SHARED</t>
  </si>
  <si>
    <t>v_Verify_In_More_Info_Page</t>
  </si>
  <si>
    <t>e_Click_Allow</t>
  </si>
  <si>
    <t>e_Click_Deny</t>
  </si>
  <si>
    <t>e_No_Action</t>
  </si>
  <si>
    <t>e_No_Action_Bypass_Permissions</t>
  </si>
  <si>
    <t>e_Click_Close_VIPAPP3_IHPS5</t>
  </si>
  <si>
    <t>e_Click_Close_VISV2_IHPS5</t>
  </si>
  <si>
    <t>e_Click_More_Info</t>
  </si>
  <si>
    <t>9/12</t>
  </si>
  <si>
    <t>NHS_Book_Test</t>
  </si>
  <si>
    <t>v_Verify_In_Book_Test_Page_SHARED</t>
  </si>
  <si>
    <t>e_Click_Book_Test_For_Someone_Else</t>
  </si>
  <si>
    <t>e_Click_App_Privacy_Notice</t>
  </si>
  <si>
    <t>e_Click_Testing_Privacy_Notice</t>
  </si>
  <si>
    <t>10/12</t>
  </si>
  <si>
    <t>NHS_Home</t>
  </si>
  <si>
    <t>v_Verify_In_Enter_Test_Code_Page_SHARED</t>
  </si>
  <si>
    <t>v_Verify_In_Chrome_Gov_UK</t>
  </si>
  <si>
    <t>v_Verify_In_Turn_On_Tracing_Reminder</t>
  </si>
  <si>
    <t>v_Verify_In_Turn_On_Tracing_Reminder_Confirmation</t>
  </si>
  <si>
    <t>v_Verify_In_About_This_App_Page_SHARED</t>
  </si>
  <si>
    <t>e_Click_Enter_Test_Code</t>
  </si>
  <si>
    <t>e_Click_Venue_Check_In</t>
  </si>
  <si>
    <t>e_Click_Local_Area_Button</t>
  </si>
  <si>
    <t>e_Click_Contact_Tracing_Turn_On</t>
  </si>
  <si>
    <t>e_Click_Contact_Tracing_Turn_OFF</t>
  </si>
  <si>
    <t>e_Click_Dont_Remind_Me</t>
  </si>
  <si>
    <t>e_Click_4_Hours</t>
  </si>
  <si>
    <t>e_Click_Outside_Message</t>
  </si>
  <si>
    <t>e_Click_8_Hours</t>
  </si>
  <si>
    <t>e_Click_12_Hours</t>
  </si>
  <si>
    <t>e_Click_Settings</t>
  </si>
  <si>
    <t>e_Click_About_This_app</t>
  </si>
  <si>
    <t>e_Click_Close_VIRAPS4_IHPS1</t>
  </si>
  <si>
    <t>e_Click_Back_Arrow_VISPS9_IHPS1</t>
  </si>
  <si>
    <t>e_Click_Back_Arrow_VIATAPS10_IHPS1</t>
  </si>
  <si>
    <t>e_Click_Check_Symptoms</t>
  </si>
  <si>
    <t>e_Click_Close_VISINPS12_IHPS1</t>
  </si>
  <si>
    <t>e_Click_Back_Arrow_VIBTPS13_IHPS1</t>
  </si>
  <si>
    <t>e_Click_Book_Test_For_Yourself</t>
  </si>
  <si>
    <t>11/12</t>
  </si>
  <si>
    <t>NHS_About_This_App</t>
  </si>
  <si>
    <t>e_Click_How_App_Works</t>
  </si>
  <si>
    <t>e_Click_Manage_My_Data</t>
  </si>
  <si>
    <t>e_Click_Terms_Of_Use</t>
  </si>
  <si>
    <t>e_Click_Privacy_Notice</t>
  </si>
  <si>
    <t>e_Click_Accessibility_Statement</t>
  </si>
  <si>
    <t>e_Click_Common_Questions</t>
  </si>
  <si>
    <t>e_Click_Feedback_Information</t>
  </si>
  <si>
    <t>12/12</t>
  </si>
  <si>
    <t>NHS_Enter_Test_Code</t>
  </si>
  <si>
    <t>v_Verify_Invalid_Test_Code</t>
  </si>
  <si>
    <t>e_Click_Back_Arrow_VIETCPS1_IHPS3</t>
  </si>
  <si>
    <t>e_Invalid_Test_Code_VIETCPS1_VITC2</t>
  </si>
  <si>
    <t>e_Click_Back_Arrow_VITC2_IHPS3</t>
  </si>
  <si>
    <t>e_Invalid_Test_Code_VITC2_VITC2</t>
  </si>
  <si>
    <t>Total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</si>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</sst>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6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15</v>
      </c>
      <c r="G4" t="s" s="15">
        <v>18</v>
      </c>
      <c r="H4" t="s" s="7">
        <v>0</v>
      </c>
    </row>
    <row r="5" ht="25.0" customHeight="true">
      <c r="A5" s="7"/>
      <c r="B5" s="7"/>
      <c r="C5" t="s" s="7">
        <v>19</v>
      </c>
      <c r="D5" t="n" s="7">
        <v>1.0</v>
      </c>
      <c r="E5" t="s" s="11">
        <v>11</v>
      </c>
      <c r="F5" t="s" s="13">
        <v>20</v>
      </c>
      <c r="G5" t="s" s="15">
        <v>21</v>
      </c>
      <c r="H5" t="s" s="7">
        <v>0</v>
      </c>
    </row>
    <row r="6" ht="25.0" customHeight="true">
      <c r="A6" t="s" s="7">
        <v>22</v>
      </c>
      <c r="B6" s="7"/>
      <c r="C6" t="s" s="7">
        <v>0</v>
      </c>
      <c r="D6" s="7"/>
      <c r="E6" t="s" s="11">
        <v>11</v>
      </c>
      <c r="F6" t="s" s="13">
        <v>23</v>
      </c>
      <c r="G6" t="s" s="7">
        <v>0</v>
      </c>
      <c r="H6" t="s" s="7">
        <v>24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212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COUNTA(A3:A211)</f>
        <v>0.0</v>
      </c>
      <c r="B1" s="7" t="n">
        <f>COUNTA(B3:B211)</f>
        <v>0.0</v>
      </c>
      <c r="C1" s="7" t="n">
        <f>COUNTA(C3:C211)</f>
        <v>0.0</v>
      </c>
      <c r="D1" s="7"/>
      <c r="E1" s="7"/>
      <c r="F1" s="7"/>
      <c r="G1" s="7"/>
    </row>
    <row r="2" ht="40.0" customHeight="true">
      <c r="A2" t="s" s="1">
        <v>25</v>
      </c>
      <c r="B2" t="s" s="1">
        <v>1</v>
      </c>
      <c r="C2" t="s" s="1">
        <v>26</v>
      </c>
      <c r="D2" t="s" s="1">
        <v>27</v>
      </c>
      <c r="E2" t="s" s="1">
        <v>28</v>
      </c>
      <c r="F2" t="s" s="6">
        <v>29</v>
      </c>
      <c r="G2" t="s" s="6">
        <v>30</v>
      </c>
    </row>
    <row r="3" ht="25.0" customHeight="true">
      <c r="A3" t="s" s="8">
        <v>31</v>
      </c>
      <c r="B3" t="s" s="8">
        <v>9</v>
      </c>
      <c r="C3" t="s" s="8">
        <v>10</v>
      </c>
      <c r="D3" t="n" s="8">
        <v>1.0</v>
      </c>
      <c r="E3" s="8"/>
      <c r="F3" t="s" s="18">
        <v>32</v>
      </c>
      <c r="G3" t="s" s="18">
        <v>0</v>
      </c>
    </row>
    <row r="4" ht="25.0" customHeight="true">
      <c r="A4" s="7"/>
      <c r="B4" s="7"/>
      <c r="C4" t="s" s="7">
        <v>17</v>
      </c>
      <c r="D4" t="n" s="7">
        <v>1.0</v>
      </c>
      <c r="E4" s="7"/>
      <c r="F4" t="s" s="17">
        <v>33</v>
      </c>
      <c r="G4" t="s" s="17">
        <v>0</v>
      </c>
    </row>
    <row r="5" ht="25.0" customHeight="true">
      <c r="A5" s="7"/>
      <c r="B5" s="7"/>
      <c r="C5" t="s" s="7">
        <v>34</v>
      </c>
      <c r="D5" t="n" s="7">
        <v>0.0</v>
      </c>
      <c r="E5" s="7"/>
      <c r="F5" t="s" s="17">
        <v>35</v>
      </c>
      <c r="G5" t="s" s="17">
        <v>0</v>
      </c>
    </row>
    <row r="6" ht="25.0" customHeight="true">
      <c r="A6" s="7"/>
      <c r="B6" s="7"/>
      <c r="C6" t="s" s="7">
        <v>36</v>
      </c>
      <c r="D6" t="n" s="7">
        <v>0.0</v>
      </c>
      <c r="E6" s="7"/>
      <c r="F6" t="s" s="17">
        <v>35</v>
      </c>
      <c r="G6" t="s" s="17">
        <v>0</v>
      </c>
    </row>
    <row r="7" ht="25.0" customHeight="true">
      <c r="A7" s="7"/>
      <c r="B7" s="7"/>
      <c r="C7" t="s" s="7">
        <v>37</v>
      </c>
      <c r="D7" t="n" s="7">
        <v>0.0</v>
      </c>
      <c r="E7" s="7"/>
      <c r="F7" t="s" s="17">
        <v>35</v>
      </c>
      <c r="G7" t="s" s="17">
        <v>0</v>
      </c>
    </row>
    <row r="8" ht="25.0" customHeight="true">
      <c r="A8" s="7"/>
      <c r="B8" s="7"/>
      <c r="C8" t="s" s="7">
        <v>38</v>
      </c>
      <c r="D8" t="n" s="7">
        <v>0.0</v>
      </c>
      <c r="E8" s="7"/>
      <c r="F8" t="s" s="17">
        <v>35</v>
      </c>
      <c r="G8" t="s" s="17">
        <v>0</v>
      </c>
    </row>
    <row r="9" ht="25.0" customHeight="true">
      <c r="A9" s="7"/>
      <c r="B9" s="7"/>
      <c r="C9" t="s" s="7">
        <v>39</v>
      </c>
      <c r="D9" t="n" s="7">
        <v>0.0</v>
      </c>
      <c r="E9" s="7"/>
      <c r="F9" t="s" s="17">
        <v>35</v>
      </c>
      <c r="G9" t="s" s="17">
        <v>0</v>
      </c>
    </row>
    <row r="10" ht="25.0" customHeight="true">
      <c r="A10" s="7"/>
      <c r="B10" s="7"/>
      <c r="C10" t="s" s="7">
        <v>40</v>
      </c>
      <c r="D10" t="n" s="7">
        <v>0.0</v>
      </c>
      <c r="E10" s="7"/>
      <c r="F10" t="s" s="17">
        <v>35</v>
      </c>
      <c r="G10" t="s" s="17">
        <v>0</v>
      </c>
    </row>
    <row r="11" ht="25.0" customHeight="true">
      <c r="A11" s="7"/>
      <c r="B11" s="7"/>
      <c r="C11" t="s" s="7">
        <v>41</v>
      </c>
      <c r="D11" t="n" s="7">
        <v>0.0</v>
      </c>
      <c r="E11" s="7"/>
      <c r="F11" t="s" s="17">
        <v>35</v>
      </c>
      <c r="G11" t="s" s="17">
        <v>0</v>
      </c>
    </row>
    <row r="12" ht="25.0" customHeight="true">
      <c r="A12" s="7"/>
      <c r="B12" s="7"/>
      <c r="C12" t="s" s="7">
        <v>42</v>
      </c>
      <c r="D12" t="n" s="7">
        <v>0.0</v>
      </c>
      <c r="E12" s="7"/>
      <c r="F12" t="s" s="17">
        <v>35</v>
      </c>
      <c r="G12" t="s" s="17">
        <v>0</v>
      </c>
    </row>
    <row r="13" ht="25.0" customHeight="true">
      <c r="A13" s="7"/>
      <c r="B13" s="7"/>
      <c r="C13" t="s" s="7">
        <v>43</v>
      </c>
      <c r="D13" t="n" s="7">
        <v>0.0</v>
      </c>
      <c r="E13" s="7"/>
      <c r="F13" t="s" s="17">
        <v>35</v>
      </c>
      <c r="G13" t="s" s="17">
        <v>0</v>
      </c>
    </row>
    <row r="14" ht="25.0" customHeight="true">
      <c r="A14" s="7"/>
      <c r="B14" s="7"/>
      <c r="C14" t="s" s="7">
        <v>44</v>
      </c>
      <c r="D14" t="n" s="7">
        <v>0.0</v>
      </c>
      <c r="E14" s="7"/>
      <c r="F14" t="s" s="17">
        <v>35</v>
      </c>
      <c r="G14" t="s" s="17">
        <v>0</v>
      </c>
    </row>
    <row r="15" ht="25.0" customHeight="true">
      <c r="A15" s="7"/>
      <c r="B15" s="7"/>
      <c r="C15" t="s" s="7">
        <v>14</v>
      </c>
      <c r="D15" t="n" s="7">
        <v>1.0</v>
      </c>
      <c r="E15" s="7"/>
      <c r="F15" t="s" s="17">
        <v>35</v>
      </c>
      <c r="G15" t="s" s="17">
        <v>0</v>
      </c>
    </row>
    <row r="16" ht="25.0" customHeight="true">
      <c r="A16" s="7"/>
      <c r="B16" s="7"/>
      <c r="C16" t="s" s="7">
        <v>19</v>
      </c>
      <c r="D16" t="n" s="7">
        <v>1.0</v>
      </c>
      <c r="E16" s="7"/>
      <c r="F16" t="s" s="17">
        <v>45</v>
      </c>
      <c r="G16" t="s" s="17">
        <v>0</v>
      </c>
    </row>
    <row r="17" ht="25.0" customHeight="true">
      <c r="A17" s="7"/>
      <c r="B17" s="7"/>
      <c r="C17" t="s" s="7">
        <v>46</v>
      </c>
      <c r="D17" t="n" s="7">
        <v>0.0</v>
      </c>
      <c r="E17" s="7"/>
      <c r="F17" t="s" s="17">
        <v>35</v>
      </c>
      <c r="G17" t="s" s="17">
        <v>0</v>
      </c>
    </row>
    <row r="18" ht="25.0" customHeight="true">
      <c r="A18" s="7"/>
      <c r="B18" s="7"/>
      <c r="C18" t="s" s="7">
        <v>47</v>
      </c>
      <c r="D18" t="n" s="7">
        <v>0.0</v>
      </c>
      <c r="E18" s="7"/>
      <c r="F18" t="s" s="17">
        <v>35</v>
      </c>
      <c r="G18" t="s" s="17">
        <v>0</v>
      </c>
    </row>
    <row r="19" ht="25.0" customHeight="true">
      <c r="A19" s="7"/>
      <c r="B19" s="7"/>
      <c r="C19" t="s" s="7">
        <v>48</v>
      </c>
      <c r="D19" t="n" s="7">
        <v>0.0</v>
      </c>
      <c r="E19" s="7"/>
      <c r="F19" t="s" s="17">
        <v>35</v>
      </c>
      <c r="G19" t="s" s="17">
        <v>0</v>
      </c>
    </row>
    <row r="20" ht="25.0" customHeight="true">
      <c r="A20" s="7"/>
      <c r="B20" s="7"/>
      <c r="C20" t="s" s="7">
        <v>49</v>
      </c>
      <c r="D20" t="n" s="7">
        <v>0.0</v>
      </c>
      <c r="E20" s="7"/>
      <c r="F20" t="s" s="17">
        <v>35</v>
      </c>
      <c r="G20" t="s" s="17">
        <v>0</v>
      </c>
    </row>
    <row r="21" ht="25.0" customHeight="true">
      <c r="A21" s="7"/>
      <c r="B21" s="7"/>
      <c r="C21" t="s" s="7">
        <v>50</v>
      </c>
      <c r="D21" t="n" s="7">
        <v>0.0</v>
      </c>
      <c r="E21" s="7"/>
      <c r="F21" t="s" s="17">
        <v>35</v>
      </c>
      <c r="G21" t="s" s="17">
        <v>0</v>
      </c>
    </row>
    <row r="22" ht="25.0" customHeight="true">
      <c r="A22" s="7"/>
      <c r="B22" s="7"/>
      <c r="C22" t="s" s="7">
        <v>51</v>
      </c>
      <c r="D22" t="n" s="7">
        <v>0.0</v>
      </c>
      <c r="E22" s="7"/>
      <c r="F22" t="s" s="17">
        <v>35</v>
      </c>
      <c r="G22" t="s" s="17">
        <v>0</v>
      </c>
    </row>
    <row r="23" ht="25.0" customHeight="true">
      <c r="A23" s="7"/>
      <c r="B23" s="7"/>
      <c r="C23" t="s" s="7">
        <v>52</v>
      </c>
      <c r="D23" t="n" s="7">
        <v>0.0</v>
      </c>
      <c r="E23" s="7"/>
      <c r="F23" t="s" s="17">
        <v>35</v>
      </c>
      <c r="G23" t="s" s="17">
        <v>0</v>
      </c>
    </row>
    <row r="24" ht="25.0" customHeight="true">
      <c r="A24" s="7"/>
      <c r="B24" s="7"/>
      <c r="C24" t="s" s="7">
        <v>53</v>
      </c>
      <c r="D24" t="n" s="7">
        <v>0.0</v>
      </c>
      <c r="E24" s="7"/>
      <c r="F24" t="s" s="17">
        <v>35</v>
      </c>
      <c r="G24" t="s" s="17">
        <v>0</v>
      </c>
    </row>
    <row r="25" ht="25.0" customHeight="true">
      <c r="A25" s="7"/>
      <c r="B25" s="7"/>
      <c r="C25" t="s" s="7">
        <v>54</v>
      </c>
      <c r="D25" t="n" s="7">
        <v>0.0</v>
      </c>
      <c r="E25" s="7"/>
      <c r="F25" t="s" s="17">
        <v>35</v>
      </c>
      <c r="G25" t="s" s="17">
        <v>0</v>
      </c>
    </row>
    <row r="26" ht="25.0" customHeight="true">
      <c r="A26" s="7"/>
      <c r="B26" s="7"/>
      <c r="C26" t="s" s="7">
        <v>55</v>
      </c>
      <c r="D26" t="n" s="7">
        <v>0.0</v>
      </c>
      <c r="E26" s="7"/>
      <c r="F26" t="s" s="17">
        <v>35</v>
      </c>
      <c r="G26" t="s" s="17">
        <v>0</v>
      </c>
    </row>
    <row r="27" ht="25.0" customHeight="true">
      <c r="A27" s="7"/>
      <c r="B27" s="7"/>
      <c r="C27" t="s" s="7">
        <v>56</v>
      </c>
      <c r="D27" t="n" s="7">
        <v>0.0</v>
      </c>
      <c r="E27" s="7"/>
      <c r="F27" t="s" s="17">
        <v>35</v>
      </c>
      <c r="G27" t="s" s="17">
        <v>0</v>
      </c>
    </row>
    <row r="28" ht="25.0" customHeight="true">
      <c r="A28" s="7"/>
      <c r="B28" s="7"/>
      <c r="C28" t="s" s="7">
        <v>57</v>
      </c>
      <c r="D28" t="n" s="7">
        <v>0.0</v>
      </c>
      <c r="E28" s="7"/>
      <c r="F28" t="s" s="17">
        <v>35</v>
      </c>
      <c r="G28" t="s" s="17">
        <v>0</v>
      </c>
    </row>
    <row r="29" ht="25.0" customHeight="true">
      <c r="A29" s="7"/>
      <c r="B29" s="7"/>
      <c r="C29" t="s" s="7">
        <v>58</v>
      </c>
      <c r="D29" t="n" s="7">
        <v>0.0</v>
      </c>
      <c r="E29" s="7"/>
      <c r="F29" t="s" s="17">
        <v>35</v>
      </c>
      <c r="G29" t="s" s="17">
        <v>0</v>
      </c>
    </row>
    <row r="30" ht="25.0" customHeight="true">
      <c r="A30" s="7"/>
      <c r="B30" s="7"/>
      <c r="C30" t="s" s="7">
        <v>59</v>
      </c>
      <c r="D30" t="n" s="7">
        <v>0.0</v>
      </c>
      <c r="E30" s="7"/>
      <c r="F30" t="s" s="17">
        <v>35</v>
      </c>
      <c r="G30" t="s" s="17">
        <v>0</v>
      </c>
    </row>
    <row r="31" ht="25.0" customHeight="true">
      <c r="A31" s="7"/>
      <c r="B31" s="7"/>
      <c r="C31" t="s" s="7">
        <v>60</v>
      </c>
      <c r="D31" t="n" s="7">
        <v>0.0</v>
      </c>
      <c r="E31" s="7"/>
      <c r="F31" t="s" s="17">
        <v>35</v>
      </c>
      <c r="G31" t="s" s="17">
        <v>0</v>
      </c>
    </row>
    <row r="32" ht="25.0" customHeight="true">
      <c r="A32" s="7"/>
      <c r="B32" s="7"/>
      <c r="C32" t="s" s="7">
        <v>61</v>
      </c>
      <c r="D32" t="n" s="7">
        <v>0.0</v>
      </c>
      <c r="E32" s="7"/>
      <c r="F32" t="s" s="17">
        <v>35</v>
      </c>
      <c r="G32" t="s" s="17">
        <v>0</v>
      </c>
    </row>
    <row r="33" ht="25.0" customHeight="true">
      <c r="A33" s="7"/>
      <c r="B33" s="7"/>
      <c r="C33" t="s" s="7">
        <v>62</v>
      </c>
      <c r="D33" t="n" s="7">
        <v>0.0</v>
      </c>
      <c r="E33" s="7"/>
      <c r="F33" t="s" s="17">
        <v>35</v>
      </c>
      <c r="G33" t="s" s="17">
        <v>0</v>
      </c>
    </row>
    <row r="34" ht="25.0" customHeight="true">
      <c r="A34" s="7"/>
      <c r="B34" s="7"/>
      <c r="C34" t="s" s="7">
        <v>63</v>
      </c>
      <c r="D34" t="n" s="7">
        <v>0.0</v>
      </c>
      <c r="E34" s="7" t="n">
        <f>SUM(D3:D34)</f>
        <v>0.0</v>
      </c>
      <c r="F34" t="s" s="17">
        <v>35</v>
      </c>
      <c r="G34" t="s" s="17">
        <v>64</v>
      </c>
    </row>
    <row r="35" ht="25.0" customHeight="true">
      <c r="A35" t="s" s="8">
        <v>65</v>
      </c>
      <c r="B35" t="s" s="8">
        <v>66</v>
      </c>
      <c r="C35" t="s" s="8">
        <v>67</v>
      </c>
      <c r="D35" t="n" s="8">
        <v>0.0</v>
      </c>
      <c r="E35" s="8"/>
      <c r="F35" t="s" s="18">
        <v>35</v>
      </c>
      <c r="G35" t="s" s="18">
        <v>0</v>
      </c>
    </row>
    <row r="36" ht="25.0" customHeight="true">
      <c r="A36" s="7"/>
      <c r="B36" s="7"/>
      <c r="C36" t="s" s="7">
        <v>44</v>
      </c>
      <c r="D36" t="n" s="7">
        <v>0.0</v>
      </c>
      <c r="E36" s="7"/>
      <c r="F36" t="s" s="17">
        <v>35</v>
      </c>
      <c r="G36" t="s" s="17">
        <v>0</v>
      </c>
    </row>
    <row r="37" ht="25.0" customHeight="true">
      <c r="A37" s="7"/>
      <c r="B37" s="7"/>
      <c r="C37" t="s" s="7">
        <v>68</v>
      </c>
      <c r="D37" t="n" s="7">
        <v>0.0</v>
      </c>
      <c r="E37" s="7"/>
      <c r="F37" t="s" s="17">
        <v>35</v>
      </c>
      <c r="G37" t="s" s="17">
        <v>0</v>
      </c>
    </row>
    <row r="38" ht="25.0" customHeight="true">
      <c r="A38" s="7"/>
      <c r="B38" s="7"/>
      <c r="C38" t="s" s="7">
        <v>63</v>
      </c>
      <c r="D38" t="n" s="7">
        <v>0.0</v>
      </c>
      <c r="E38" s="7" t="n">
        <f>SUM(D35:D38)</f>
        <v>0.0</v>
      </c>
      <c r="F38" t="s" s="17">
        <v>35</v>
      </c>
      <c r="G38" t="s" s="17">
        <v>35</v>
      </c>
    </row>
    <row r="39" ht="25.0" customHeight="true">
      <c r="A39" t="s" s="8">
        <v>69</v>
      </c>
      <c r="B39" t="s" s="8">
        <v>70</v>
      </c>
      <c r="C39" t="s" s="8">
        <v>71</v>
      </c>
      <c r="D39" t="n" s="8">
        <v>0.0</v>
      </c>
      <c r="E39" s="8"/>
      <c r="F39" t="s" s="18">
        <v>35</v>
      </c>
      <c r="G39" t="s" s="18">
        <v>0</v>
      </c>
    </row>
    <row r="40" ht="25.0" customHeight="true">
      <c r="A40" s="7"/>
      <c r="B40" s="7"/>
      <c r="C40" t="s" s="7">
        <v>72</v>
      </c>
      <c r="D40" t="n" s="7">
        <v>0.0</v>
      </c>
      <c r="E40" s="7"/>
      <c r="F40" t="s" s="17">
        <v>35</v>
      </c>
      <c r="G40" t="s" s="17">
        <v>0</v>
      </c>
    </row>
    <row r="41" ht="25.0" customHeight="true">
      <c r="A41" s="7"/>
      <c r="B41" s="7"/>
      <c r="C41" t="s" s="7">
        <v>73</v>
      </c>
      <c r="D41" t="n" s="7">
        <v>0.0</v>
      </c>
      <c r="E41" s="7"/>
      <c r="F41" t="s" s="17">
        <v>35</v>
      </c>
      <c r="G41" t="s" s="17">
        <v>0</v>
      </c>
    </row>
    <row r="42" ht="25.0" customHeight="true">
      <c r="A42" s="7"/>
      <c r="B42" s="7"/>
      <c r="C42" t="s" s="7">
        <v>74</v>
      </c>
      <c r="D42" t="n" s="7">
        <v>0.0</v>
      </c>
      <c r="E42" s="7"/>
      <c r="F42" t="s" s="17">
        <v>35</v>
      </c>
      <c r="G42" t="s" s="17">
        <v>0</v>
      </c>
    </row>
    <row r="43" ht="25.0" customHeight="true">
      <c r="A43" s="7"/>
      <c r="B43" s="7"/>
      <c r="C43" t="s" s="7">
        <v>75</v>
      </c>
      <c r="D43" t="n" s="7">
        <v>0.0</v>
      </c>
      <c r="E43" s="7"/>
      <c r="F43" t="s" s="17">
        <v>35</v>
      </c>
      <c r="G43" t="s" s="17">
        <v>0</v>
      </c>
    </row>
    <row r="44" ht="25.0" customHeight="true">
      <c r="A44" s="7"/>
      <c r="B44" s="7"/>
      <c r="C44" t="s" s="7">
        <v>76</v>
      </c>
      <c r="D44" t="n" s="7">
        <v>0.0</v>
      </c>
      <c r="E44" s="7"/>
      <c r="F44" t="s" s="17">
        <v>35</v>
      </c>
      <c r="G44" t="s" s="17">
        <v>0</v>
      </c>
    </row>
    <row r="45" ht="25.0" customHeight="true">
      <c r="A45" s="7"/>
      <c r="B45" s="7"/>
      <c r="C45" t="s" s="7">
        <v>59</v>
      </c>
      <c r="D45" t="n" s="7">
        <v>0.0</v>
      </c>
      <c r="E45" s="7" t="n">
        <f>SUM(D39:D45)</f>
        <v>0.0</v>
      </c>
      <c r="F45" t="s" s="17">
        <v>35</v>
      </c>
      <c r="G45" t="s" s="17">
        <v>35</v>
      </c>
    </row>
    <row r="46" ht="25.0" customHeight="true">
      <c r="A46" t="s" s="8">
        <v>77</v>
      </c>
      <c r="B46" t="s" s="8">
        <v>78</v>
      </c>
      <c r="C46" t="s" s="8">
        <v>79</v>
      </c>
      <c r="D46" t="n" s="8">
        <v>0.0</v>
      </c>
      <c r="E46" s="8"/>
      <c r="F46" t="s" s="18">
        <v>35</v>
      </c>
      <c r="G46" t="s" s="18">
        <v>0</v>
      </c>
    </row>
    <row r="47" ht="25.0" customHeight="true">
      <c r="A47" s="7"/>
      <c r="B47" s="7"/>
      <c r="C47" t="s" s="7">
        <v>80</v>
      </c>
      <c r="D47" t="n" s="7">
        <v>0.0</v>
      </c>
      <c r="E47" s="7"/>
      <c r="F47" t="s" s="17">
        <v>35</v>
      </c>
      <c r="G47" t="s" s="17">
        <v>0</v>
      </c>
    </row>
    <row r="48" ht="25.0" customHeight="true">
      <c r="A48" s="7"/>
      <c r="B48" s="7"/>
      <c r="C48" t="s" s="7">
        <v>81</v>
      </c>
      <c r="D48" t="n" s="7">
        <v>0.0</v>
      </c>
      <c r="E48" s="7"/>
      <c r="F48" t="s" s="17">
        <v>35</v>
      </c>
      <c r="G48" t="s" s="17">
        <v>0</v>
      </c>
    </row>
    <row r="49" ht="25.0" customHeight="true">
      <c r="A49" s="7"/>
      <c r="B49" s="7"/>
      <c r="C49" t="s" s="7">
        <v>82</v>
      </c>
      <c r="D49" t="n" s="7">
        <v>0.0</v>
      </c>
      <c r="E49" s="7"/>
      <c r="F49" t="s" s="17">
        <v>35</v>
      </c>
      <c r="G49" t="s" s="17">
        <v>0</v>
      </c>
    </row>
    <row r="50" ht="25.0" customHeight="true">
      <c r="A50" s="7"/>
      <c r="B50" s="7"/>
      <c r="C50" t="s" s="7">
        <v>75</v>
      </c>
      <c r="D50" t="n" s="7">
        <v>0.0</v>
      </c>
      <c r="E50" s="7"/>
      <c r="F50" t="s" s="17">
        <v>35</v>
      </c>
      <c r="G50" t="s" s="17">
        <v>0</v>
      </c>
    </row>
    <row r="51" ht="25.0" customHeight="true">
      <c r="A51" s="7"/>
      <c r="B51" s="7"/>
      <c r="C51" t="s" s="7">
        <v>83</v>
      </c>
      <c r="D51" t="n" s="7">
        <v>0.0</v>
      </c>
      <c r="E51" s="7"/>
      <c r="F51" t="s" s="17">
        <v>35</v>
      </c>
      <c r="G51" t="s" s="17">
        <v>0</v>
      </c>
    </row>
    <row r="52" ht="25.0" customHeight="true">
      <c r="A52" s="7"/>
      <c r="B52" s="7"/>
      <c r="C52" t="s" s="7">
        <v>84</v>
      </c>
      <c r="D52" t="n" s="7">
        <v>0.0</v>
      </c>
      <c r="E52" s="7"/>
      <c r="F52" t="s" s="17">
        <v>35</v>
      </c>
      <c r="G52" t="s" s="17">
        <v>0</v>
      </c>
    </row>
    <row r="53" ht="25.0" customHeight="true">
      <c r="A53" s="7"/>
      <c r="B53" s="7"/>
      <c r="C53" t="s" s="7">
        <v>59</v>
      </c>
      <c r="D53" t="n" s="7">
        <v>0.0</v>
      </c>
      <c r="E53" s="7"/>
      <c r="F53" t="s" s="17">
        <v>35</v>
      </c>
      <c r="G53" t="s" s="17">
        <v>0</v>
      </c>
    </row>
    <row r="54" ht="25.0" customHeight="true">
      <c r="A54" s="7"/>
      <c r="B54" s="7"/>
      <c r="C54" t="s" s="7">
        <v>85</v>
      </c>
      <c r="D54" t="n" s="7">
        <v>0.0</v>
      </c>
      <c r="E54" s="7"/>
      <c r="F54" t="s" s="17">
        <v>35</v>
      </c>
      <c r="G54" t="s" s="17">
        <v>0</v>
      </c>
    </row>
    <row r="55" ht="25.0" customHeight="true">
      <c r="A55" s="7"/>
      <c r="B55" s="7"/>
      <c r="C55" t="s" s="7">
        <v>86</v>
      </c>
      <c r="D55" t="n" s="7">
        <v>0.0</v>
      </c>
      <c r="E55" s="7"/>
      <c r="F55" t="s" s="17">
        <v>35</v>
      </c>
      <c r="G55" t="s" s="17">
        <v>0</v>
      </c>
    </row>
    <row r="56" ht="25.0" customHeight="true">
      <c r="A56" s="7"/>
      <c r="B56" s="7"/>
      <c r="C56" t="s" s="7">
        <v>87</v>
      </c>
      <c r="D56" t="n" s="7">
        <v>0.0</v>
      </c>
      <c r="E56" s="7"/>
      <c r="F56" t="s" s="17">
        <v>35</v>
      </c>
      <c r="G56" t="s" s="17">
        <v>0</v>
      </c>
    </row>
    <row r="57" ht="25.0" customHeight="true">
      <c r="A57" s="7"/>
      <c r="B57" s="7"/>
      <c r="C57" t="s" s="7">
        <v>88</v>
      </c>
      <c r="D57" t="n" s="7">
        <v>0.0</v>
      </c>
      <c r="E57" s="7"/>
      <c r="F57" t="s" s="17">
        <v>35</v>
      </c>
      <c r="G57" t="s" s="17">
        <v>0</v>
      </c>
    </row>
    <row r="58" ht="25.0" customHeight="true">
      <c r="A58" s="7"/>
      <c r="B58" s="7"/>
      <c r="C58" t="s" s="7">
        <v>89</v>
      </c>
      <c r="D58" t="n" s="7">
        <v>0.0</v>
      </c>
      <c r="E58" s="7"/>
      <c r="F58" t="s" s="17">
        <v>35</v>
      </c>
      <c r="G58" t="s" s="17">
        <v>0</v>
      </c>
    </row>
    <row r="59" ht="25.0" customHeight="true">
      <c r="A59" s="7"/>
      <c r="B59" s="7"/>
      <c r="C59" t="s" s="7">
        <v>90</v>
      </c>
      <c r="D59" t="n" s="7">
        <v>0.0</v>
      </c>
      <c r="E59" s="7"/>
      <c r="F59" t="s" s="17">
        <v>35</v>
      </c>
      <c r="G59" t="s" s="17">
        <v>0</v>
      </c>
    </row>
    <row r="60" ht="25.0" customHeight="true">
      <c r="A60" s="7"/>
      <c r="B60" s="7"/>
      <c r="C60" t="s" s="7">
        <v>91</v>
      </c>
      <c r="D60" t="n" s="7">
        <v>0.0</v>
      </c>
      <c r="E60" s="7"/>
      <c r="F60" t="s" s="17">
        <v>35</v>
      </c>
      <c r="G60" t="s" s="17">
        <v>0</v>
      </c>
    </row>
    <row r="61" ht="25.0" customHeight="true">
      <c r="A61" s="7"/>
      <c r="B61" s="7"/>
      <c r="C61" t="s" s="7">
        <v>92</v>
      </c>
      <c r="D61" t="n" s="7">
        <v>0.0</v>
      </c>
      <c r="E61" s="7"/>
      <c r="F61" t="s" s="17">
        <v>35</v>
      </c>
      <c r="G61" t="s" s="17">
        <v>0</v>
      </c>
    </row>
    <row r="62" ht="25.0" customHeight="true">
      <c r="A62" s="7"/>
      <c r="B62" s="7"/>
      <c r="C62" t="s" s="7">
        <v>93</v>
      </c>
      <c r="D62" t="n" s="7">
        <v>0.0</v>
      </c>
      <c r="E62" s="7"/>
      <c r="F62" t="s" s="17">
        <v>35</v>
      </c>
      <c r="G62" t="s" s="17">
        <v>0</v>
      </c>
    </row>
    <row r="63" ht="25.0" customHeight="true">
      <c r="A63" s="7"/>
      <c r="B63" s="7"/>
      <c r="C63" t="s" s="7">
        <v>94</v>
      </c>
      <c r="D63" t="n" s="7">
        <v>0.0</v>
      </c>
      <c r="E63" s="7" t="n">
        <f>SUM(D46:D63)</f>
        <v>0.0</v>
      </c>
      <c r="F63" t="s" s="17">
        <v>35</v>
      </c>
      <c r="G63" t="s" s="17">
        <v>35</v>
      </c>
    </row>
    <row r="64" ht="25.0" customHeight="true">
      <c r="A64" t="s" s="8">
        <v>95</v>
      </c>
      <c r="B64" t="s" s="8">
        <v>96</v>
      </c>
      <c r="C64" t="s" s="8">
        <v>97</v>
      </c>
      <c r="D64" t="n" s="8">
        <v>0.0</v>
      </c>
      <c r="E64" s="8"/>
      <c r="F64" t="s" s="18">
        <v>35</v>
      </c>
      <c r="G64" t="s" s="18">
        <v>0</v>
      </c>
    </row>
    <row r="65" ht="25.0" customHeight="true">
      <c r="A65" s="7"/>
      <c r="B65" s="7"/>
      <c r="C65" t="s" s="7">
        <v>98</v>
      </c>
      <c r="D65" t="n" s="7">
        <v>0.0</v>
      </c>
      <c r="E65" s="7"/>
      <c r="F65" t="s" s="17">
        <v>35</v>
      </c>
      <c r="G65" t="s" s="17">
        <v>0</v>
      </c>
    </row>
    <row r="66" ht="25.0" customHeight="true">
      <c r="A66" s="7"/>
      <c r="B66" s="7"/>
      <c r="C66" t="s" s="7">
        <v>99</v>
      </c>
      <c r="D66" t="n" s="7">
        <v>0.0</v>
      </c>
      <c r="E66" s="7"/>
      <c r="F66" t="s" s="17">
        <v>35</v>
      </c>
      <c r="G66" t="s" s="17">
        <v>0</v>
      </c>
    </row>
    <row r="67" ht="25.0" customHeight="true">
      <c r="A67" s="7"/>
      <c r="B67" s="7"/>
      <c r="C67" t="s" s="7">
        <v>44</v>
      </c>
      <c r="D67" t="n" s="7">
        <v>0.0</v>
      </c>
      <c r="E67" s="7"/>
      <c r="F67" t="s" s="17">
        <v>35</v>
      </c>
      <c r="G67" t="s" s="17">
        <v>0</v>
      </c>
    </row>
    <row r="68" ht="25.0" customHeight="true">
      <c r="A68" s="7"/>
      <c r="B68" s="7"/>
      <c r="C68" t="s" s="7">
        <v>43</v>
      </c>
      <c r="D68" t="n" s="7">
        <v>0.0</v>
      </c>
      <c r="E68" s="7"/>
      <c r="F68" t="s" s="17">
        <v>35</v>
      </c>
      <c r="G68" t="s" s="17">
        <v>0</v>
      </c>
    </row>
    <row r="69" ht="25.0" customHeight="true">
      <c r="A69" s="7"/>
      <c r="B69" s="7"/>
      <c r="C69" t="s" s="7">
        <v>100</v>
      </c>
      <c r="D69" t="n" s="7">
        <v>0.0</v>
      </c>
      <c r="E69" s="7"/>
      <c r="F69" t="s" s="17">
        <v>35</v>
      </c>
      <c r="G69" t="s" s="17">
        <v>0</v>
      </c>
    </row>
    <row r="70" ht="25.0" customHeight="true">
      <c r="A70" s="7"/>
      <c r="B70" s="7"/>
      <c r="C70" t="s" s="7">
        <v>101</v>
      </c>
      <c r="D70" t="n" s="7">
        <v>0.0</v>
      </c>
      <c r="E70" s="7"/>
      <c r="F70" t="s" s="17">
        <v>35</v>
      </c>
      <c r="G70" t="s" s="17">
        <v>0</v>
      </c>
    </row>
    <row r="71" ht="25.0" customHeight="true">
      <c r="A71" s="7"/>
      <c r="B71" s="7"/>
      <c r="C71" t="s" s="7">
        <v>102</v>
      </c>
      <c r="D71" t="n" s="7">
        <v>0.0</v>
      </c>
      <c r="E71" s="7"/>
      <c r="F71" t="s" s="17">
        <v>35</v>
      </c>
      <c r="G71" t="s" s="17">
        <v>0</v>
      </c>
    </row>
    <row r="72" ht="25.0" customHeight="true">
      <c r="A72" s="7"/>
      <c r="B72" s="7"/>
      <c r="C72" t="s" s="7">
        <v>103</v>
      </c>
      <c r="D72" t="n" s="7">
        <v>0.0</v>
      </c>
      <c r="E72" s="7"/>
      <c r="F72" t="s" s="17">
        <v>35</v>
      </c>
      <c r="G72" t="s" s="17">
        <v>0</v>
      </c>
    </row>
    <row r="73" ht="25.0" customHeight="true">
      <c r="A73" s="7"/>
      <c r="B73" s="7"/>
      <c r="C73" t="s" s="7">
        <v>104</v>
      </c>
      <c r="D73" t="n" s="7">
        <v>0.0</v>
      </c>
      <c r="E73" s="7"/>
      <c r="F73" t="s" s="17">
        <v>35</v>
      </c>
      <c r="G73" t="s" s="17">
        <v>0</v>
      </c>
    </row>
    <row r="74" ht="25.0" customHeight="true">
      <c r="A74" s="7"/>
      <c r="B74" s="7"/>
      <c r="C74" t="s" s="7">
        <v>59</v>
      </c>
      <c r="D74" t="n" s="7">
        <v>0.0</v>
      </c>
      <c r="E74" s="7"/>
      <c r="F74" t="s" s="17">
        <v>35</v>
      </c>
      <c r="G74" t="s" s="17">
        <v>0</v>
      </c>
    </row>
    <row r="75" ht="25.0" customHeight="true">
      <c r="A75" s="7"/>
      <c r="B75" s="7"/>
      <c r="C75" t="s" s="7">
        <v>56</v>
      </c>
      <c r="D75" t="n" s="7">
        <v>0.0</v>
      </c>
      <c r="E75" s="7"/>
      <c r="F75" t="s" s="17">
        <v>35</v>
      </c>
      <c r="G75" t="s" s="17">
        <v>0</v>
      </c>
    </row>
    <row r="76" ht="25.0" customHeight="true">
      <c r="A76" s="7"/>
      <c r="B76" s="7"/>
      <c r="C76" t="s" s="7">
        <v>63</v>
      </c>
      <c r="D76" t="n" s="7">
        <v>0.0</v>
      </c>
      <c r="E76" s="7"/>
      <c r="F76" t="s" s="17">
        <v>35</v>
      </c>
      <c r="G76" t="s" s="17">
        <v>0</v>
      </c>
    </row>
    <row r="77" ht="25.0" customHeight="true">
      <c r="A77" s="7"/>
      <c r="B77" s="7"/>
      <c r="C77" t="s" s="7">
        <v>105</v>
      </c>
      <c r="D77" t="n" s="7">
        <v>0.0</v>
      </c>
      <c r="E77" s="7"/>
      <c r="F77" t="s" s="17">
        <v>35</v>
      </c>
      <c r="G77" t="s" s="17">
        <v>0</v>
      </c>
    </row>
    <row r="78" ht="25.0" customHeight="true">
      <c r="A78" s="7"/>
      <c r="B78" s="7"/>
      <c r="C78" t="s" s="7">
        <v>106</v>
      </c>
      <c r="D78" t="n" s="7">
        <v>0.0</v>
      </c>
      <c r="E78" s="7"/>
      <c r="F78" t="s" s="17">
        <v>35</v>
      </c>
      <c r="G78" t="s" s="17">
        <v>0</v>
      </c>
    </row>
    <row r="79" ht="25.0" customHeight="true">
      <c r="A79" s="7"/>
      <c r="B79" s="7"/>
      <c r="C79" t="s" s="7">
        <v>107</v>
      </c>
      <c r="D79" t="n" s="7">
        <v>0.0</v>
      </c>
      <c r="E79" s="7"/>
      <c r="F79" t="s" s="17">
        <v>35</v>
      </c>
      <c r="G79" t="s" s="17">
        <v>0</v>
      </c>
    </row>
    <row r="80" ht="25.0" customHeight="true">
      <c r="A80" s="7"/>
      <c r="B80" s="7"/>
      <c r="C80" t="s" s="7">
        <v>108</v>
      </c>
      <c r="D80" t="n" s="7">
        <v>0.0</v>
      </c>
      <c r="E80" s="7"/>
      <c r="F80" t="s" s="17">
        <v>35</v>
      </c>
      <c r="G80" t="s" s="17">
        <v>0</v>
      </c>
    </row>
    <row r="81" ht="25.0" customHeight="true">
      <c r="A81" s="7"/>
      <c r="B81" s="7"/>
      <c r="C81" t="s" s="7">
        <v>109</v>
      </c>
      <c r="D81" t="n" s="7">
        <v>0.0</v>
      </c>
      <c r="E81" s="7"/>
      <c r="F81" t="s" s="17">
        <v>35</v>
      </c>
      <c r="G81" t="s" s="17">
        <v>0</v>
      </c>
    </row>
    <row r="82" ht="25.0" customHeight="true">
      <c r="A82" s="7"/>
      <c r="B82" s="7"/>
      <c r="C82" t="s" s="7">
        <v>110</v>
      </c>
      <c r="D82" t="n" s="7">
        <v>0.0</v>
      </c>
      <c r="E82" s="7"/>
      <c r="F82" t="s" s="17">
        <v>35</v>
      </c>
      <c r="G82" t="s" s="17">
        <v>0</v>
      </c>
    </row>
    <row r="83" ht="25.0" customHeight="true">
      <c r="A83" s="7"/>
      <c r="B83" s="7"/>
      <c r="C83" t="s" s="7">
        <v>111</v>
      </c>
      <c r="D83" t="n" s="7">
        <v>0.0</v>
      </c>
      <c r="E83" s="7"/>
      <c r="F83" t="s" s="17">
        <v>35</v>
      </c>
      <c r="G83" t="s" s="17">
        <v>0</v>
      </c>
    </row>
    <row r="84" ht="25.0" customHeight="true">
      <c r="A84" s="7"/>
      <c r="B84" s="7"/>
      <c r="C84" t="s" s="7">
        <v>112</v>
      </c>
      <c r="D84" t="n" s="7">
        <v>0.0</v>
      </c>
      <c r="E84" s="7"/>
      <c r="F84" t="s" s="17">
        <v>35</v>
      </c>
      <c r="G84" t="s" s="17">
        <v>0</v>
      </c>
    </row>
    <row r="85" ht="25.0" customHeight="true">
      <c r="A85" s="7"/>
      <c r="B85" s="7"/>
      <c r="C85" t="s" s="7">
        <v>113</v>
      </c>
      <c r="D85" t="n" s="7">
        <v>0.0</v>
      </c>
      <c r="E85" s="7"/>
      <c r="F85" t="s" s="17">
        <v>35</v>
      </c>
      <c r="G85" t="s" s="17">
        <v>0</v>
      </c>
    </row>
    <row r="86" ht="25.0" customHeight="true">
      <c r="A86" s="7"/>
      <c r="B86" s="7"/>
      <c r="C86" t="s" s="7">
        <v>114</v>
      </c>
      <c r="D86" t="n" s="7">
        <v>0.0</v>
      </c>
      <c r="E86" s="7"/>
      <c r="F86" t="s" s="17">
        <v>35</v>
      </c>
      <c r="G86" t="s" s="17">
        <v>0</v>
      </c>
    </row>
    <row r="87" ht="25.0" customHeight="true">
      <c r="A87" s="7"/>
      <c r="B87" s="7"/>
      <c r="C87" t="s" s="7">
        <v>115</v>
      </c>
      <c r="D87" t="n" s="7">
        <v>0.0</v>
      </c>
      <c r="E87" s="7"/>
      <c r="F87" t="s" s="17">
        <v>35</v>
      </c>
      <c r="G87" t="s" s="17">
        <v>0</v>
      </c>
    </row>
    <row r="88" ht="25.0" customHeight="true">
      <c r="A88" s="7"/>
      <c r="B88" s="7"/>
      <c r="C88" t="s" s="7">
        <v>116</v>
      </c>
      <c r="D88" t="n" s="7">
        <v>0.0</v>
      </c>
      <c r="E88" s="7"/>
      <c r="F88" t="s" s="17">
        <v>35</v>
      </c>
      <c r="G88" t="s" s="17">
        <v>0</v>
      </c>
    </row>
    <row r="89" ht="25.0" customHeight="true">
      <c r="A89" s="7"/>
      <c r="B89" s="7"/>
      <c r="C89" t="s" s="7">
        <v>117</v>
      </c>
      <c r="D89" t="n" s="7">
        <v>0.0</v>
      </c>
      <c r="E89" s="7"/>
      <c r="F89" t="s" s="17">
        <v>35</v>
      </c>
      <c r="G89" t="s" s="17">
        <v>0</v>
      </c>
    </row>
    <row r="90" ht="25.0" customHeight="true">
      <c r="A90" s="7"/>
      <c r="B90" s="7"/>
      <c r="C90" t="s" s="7">
        <v>118</v>
      </c>
      <c r="D90" t="n" s="7">
        <v>0.0</v>
      </c>
      <c r="E90" s="7" t="n">
        <f>SUM(D64:D90)</f>
        <v>0.0</v>
      </c>
      <c r="F90" t="s" s="17">
        <v>35</v>
      </c>
      <c r="G90" t="s" s="17">
        <v>35</v>
      </c>
    </row>
    <row r="91" ht="25.0" customHeight="true">
      <c r="A91" t="s" s="8">
        <v>119</v>
      </c>
      <c r="B91" t="s" s="8">
        <v>120</v>
      </c>
      <c r="C91" t="s" s="8">
        <v>102</v>
      </c>
      <c r="D91" t="n" s="8">
        <v>0.0</v>
      </c>
      <c r="E91" s="8"/>
      <c r="F91" t="s" s="18">
        <v>35</v>
      </c>
      <c r="G91" t="s" s="18">
        <v>0</v>
      </c>
    </row>
    <row r="92" ht="25.0" customHeight="true">
      <c r="A92" s="7"/>
      <c r="B92" s="7"/>
      <c r="C92" t="s" s="7">
        <v>97</v>
      </c>
      <c r="D92" t="n" s="7">
        <v>0.0</v>
      </c>
      <c r="E92" s="7"/>
      <c r="F92" t="s" s="17">
        <v>35</v>
      </c>
      <c r="G92" t="s" s="17">
        <v>0</v>
      </c>
    </row>
    <row r="93" ht="25.0" customHeight="true">
      <c r="A93" s="7"/>
      <c r="B93" s="7"/>
      <c r="C93" t="s" s="7">
        <v>121</v>
      </c>
      <c r="D93" t="n" s="7">
        <v>0.0</v>
      </c>
      <c r="E93" s="7"/>
      <c r="F93" t="s" s="17">
        <v>35</v>
      </c>
      <c r="G93" t="s" s="17">
        <v>0</v>
      </c>
    </row>
    <row r="94" ht="25.0" customHeight="true">
      <c r="A94" s="7"/>
      <c r="B94" s="7"/>
      <c r="C94" t="s" s="7">
        <v>122</v>
      </c>
      <c r="D94" t="n" s="7">
        <v>0.0</v>
      </c>
      <c r="E94" s="7"/>
      <c r="F94" t="s" s="17">
        <v>35</v>
      </c>
      <c r="G94" t="s" s="17">
        <v>0</v>
      </c>
    </row>
    <row r="95" ht="25.0" customHeight="true">
      <c r="A95" s="7"/>
      <c r="B95" s="7"/>
      <c r="C95" t="s" s="7">
        <v>123</v>
      </c>
      <c r="D95" t="n" s="7">
        <v>0.0</v>
      </c>
      <c r="E95" s="7"/>
      <c r="F95" t="s" s="17">
        <v>35</v>
      </c>
      <c r="G95" t="s" s="17">
        <v>0</v>
      </c>
    </row>
    <row r="96" ht="25.0" customHeight="true">
      <c r="A96" s="7"/>
      <c r="B96" s="7"/>
      <c r="C96" t="s" s="7">
        <v>124</v>
      </c>
      <c r="D96" t="n" s="7">
        <v>0.0</v>
      </c>
      <c r="E96" s="7"/>
      <c r="F96" t="s" s="17">
        <v>35</v>
      </c>
      <c r="G96" t="s" s="17">
        <v>0</v>
      </c>
    </row>
    <row r="97" ht="25.0" customHeight="true">
      <c r="A97" s="7"/>
      <c r="B97" s="7"/>
      <c r="C97" t="s" s="7">
        <v>125</v>
      </c>
      <c r="D97" t="n" s="7">
        <v>0.0</v>
      </c>
      <c r="E97" s="7"/>
      <c r="F97" t="s" s="17">
        <v>35</v>
      </c>
      <c r="G97" t="s" s="17">
        <v>0</v>
      </c>
    </row>
    <row r="98" ht="25.0" customHeight="true">
      <c r="A98" s="7"/>
      <c r="B98" s="7"/>
      <c r="C98" t="s" s="7">
        <v>126</v>
      </c>
      <c r="D98" t="n" s="7">
        <v>0.0</v>
      </c>
      <c r="E98" s="7"/>
      <c r="F98" t="s" s="17">
        <v>35</v>
      </c>
      <c r="G98" t="s" s="17">
        <v>0</v>
      </c>
    </row>
    <row r="99" ht="25.0" customHeight="true">
      <c r="A99" s="7"/>
      <c r="B99" s="7"/>
      <c r="C99" t="s" s="7">
        <v>127</v>
      </c>
      <c r="D99" t="n" s="7">
        <v>0.0</v>
      </c>
      <c r="E99" s="7"/>
      <c r="F99" t="s" s="17">
        <v>35</v>
      </c>
      <c r="G99" t="s" s="17">
        <v>0</v>
      </c>
    </row>
    <row r="100" ht="25.0" customHeight="true">
      <c r="A100" s="7"/>
      <c r="B100" s="7"/>
      <c r="C100" t="s" s="7">
        <v>128</v>
      </c>
      <c r="D100" t="n" s="7">
        <v>0.0</v>
      </c>
      <c r="E100" s="7"/>
      <c r="F100" t="s" s="17">
        <v>35</v>
      </c>
      <c r="G100" t="s" s="17">
        <v>0</v>
      </c>
    </row>
    <row r="101" ht="25.0" customHeight="true">
      <c r="A101" s="7"/>
      <c r="B101" s="7"/>
      <c r="C101" t="s" s="7">
        <v>129</v>
      </c>
      <c r="D101" t="n" s="7">
        <v>0.0</v>
      </c>
      <c r="E101" s="7"/>
      <c r="F101" t="s" s="17">
        <v>35</v>
      </c>
      <c r="G101" t="s" s="17">
        <v>0</v>
      </c>
    </row>
    <row r="102" ht="25.0" customHeight="true">
      <c r="A102" s="7"/>
      <c r="B102" s="7"/>
      <c r="C102" t="s" s="7">
        <v>130</v>
      </c>
      <c r="D102" t="n" s="7">
        <v>0.0</v>
      </c>
      <c r="E102" s="7"/>
      <c r="F102" t="s" s="17">
        <v>35</v>
      </c>
      <c r="G102" t="s" s="17">
        <v>0</v>
      </c>
    </row>
    <row r="103" ht="25.0" customHeight="true">
      <c r="A103" s="7"/>
      <c r="B103" s="7"/>
      <c r="C103" t="s" s="7">
        <v>131</v>
      </c>
      <c r="D103" t="n" s="7">
        <v>0.0</v>
      </c>
      <c r="E103" s="7"/>
      <c r="F103" t="s" s="17">
        <v>35</v>
      </c>
      <c r="G103" t="s" s="17">
        <v>0</v>
      </c>
    </row>
    <row r="104" ht="25.0" customHeight="true">
      <c r="A104" s="7"/>
      <c r="B104" s="7"/>
      <c r="C104" t="s" s="7">
        <v>132</v>
      </c>
      <c r="D104" t="n" s="7">
        <v>0.0</v>
      </c>
      <c r="E104" s="7"/>
      <c r="F104" t="s" s="17">
        <v>35</v>
      </c>
      <c r="G104" t="s" s="17">
        <v>0</v>
      </c>
    </row>
    <row r="105" ht="25.0" customHeight="true">
      <c r="A105" s="7"/>
      <c r="B105" s="7"/>
      <c r="C105" t="s" s="7">
        <v>133</v>
      </c>
      <c r="D105" t="n" s="7">
        <v>0.0</v>
      </c>
      <c r="E105" s="7"/>
      <c r="F105" t="s" s="17">
        <v>35</v>
      </c>
      <c r="G105" t="s" s="17">
        <v>0</v>
      </c>
    </row>
    <row r="106" ht="25.0" customHeight="true">
      <c r="A106" s="7"/>
      <c r="B106" s="7"/>
      <c r="C106" t="s" s="7">
        <v>134</v>
      </c>
      <c r="D106" t="n" s="7">
        <v>0.0</v>
      </c>
      <c r="E106" s="7"/>
      <c r="F106" t="s" s="17">
        <v>35</v>
      </c>
      <c r="G106" t="s" s="17">
        <v>0</v>
      </c>
    </row>
    <row r="107" ht="25.0" customHeight="true">
      <c r="A107" s="7"/>
      <c r="B107" s="7"/>
      <c r="C107" t="s" s="7">
        <v>135</v>
      </c>
      <c r="D107" t="n" s="7">
        <v>0.0</v>
      </c>
      <c r="E107" s="7"/>
      <c r="F107" t="s" s="17">
        <v>35</v>
      </c>
      <c r="G107" t="s" s="17">
        <v>0</v>
      </c>
    </row>
    <row r="108" ht="25.0" customHeight="true">
      <c r="A108" s="7"/>
      <c r="B108" s="7"/>
      <c r="C108" t="s" s="7">
        <v>136</v>
      </c>
      <c r="D108" t="n" s="7">
        <v>0.0</v>
      </c>
      <c r="E108" s="7"/>
      <c r="F108" t="s" s="17">
        <v>35</v>
      </c>
      <c r="G108" t="s" s="17">
        <v>0</v>
      </c>
    </row>
    <row r="109" ht="25.0" customHeight="true">
      <c r="A109" s="7"/>
      <c r="B109" s="7"/>
      <c r="C109" t="s" s="7">
        <v>137</v>
      </c>
      <c r="D109" t="n" s="7">
        <v>0.0</v>
      </c>
      <c r="E109" s="7"/>
      <c r="F109" t="s" s="17">
        <v>35</v>
      </c>
      <c r="G109" t="s" s="17">
        <v>0</v>
      </c>
    </row>
    <row r="110" ht="25.0" customHeight="true">
      <c r="A110" s="7"/>
      <c r="B110" s="7"/>
      <c r="C110" t="s" s="7">
        <v>138</v>
      </c>
      <c r="D110" t="n" s="7">
        <v>0.0</v>
      </c>
      <c r="E110" s="7"/>
      <c r="F110" t="s" s="17">
        <v>35</v>
      </c>
      <c r="G110" t="s" s="17">
        <v>0</v>
      </c>
    </row>
    <row r="111" ht="25.0" customHeight="true">
      <c r="A111" s="7"/>
      <c r="B111" s="7"/>
      <c r="C111" t="s" s="7">
        <v>139</v>
      </c>
      <c r="D111" t="n" s="7">
        <v>0.0</v>
      </c>
      <c r="E111" s="7"/>
      <c r="F111" t="s" s="17">
        <v>35</v>
      </c>
      <c r="G111" t="s" s="17">
        <v>0</v>
      </c>
    </row>
    <row r="112" ht="25.0" customHeight="true">
      <c r="A112" s="7"/>
      <c r="B112" s="7"/>
      <c r="C112" t="s" s="7">
        <v>140</v>
      </c>
      <c r="D112" t="n" s="7">
        <v>0.0</v>
      </c>
      <c r="E112" s="7"/>
      <c r="F112" t="s" s="17">
        <v>35</v>
      </c>
      <c r="G112" t="s" s="17">
        <v>0</v>
      </c>
    </row>
    <row r="113" ht="25.0" customHeight="true">
      <c r="A113" s="7"/>
      <c r="B113" s="7"/>
      <c r="C113" t="s" s="7">
        <v>141</v>
      </c>
      <c r="D113" t="n" s="7">
        <v>0.0</v>
      </c>
      <c r="E113" s="7"/>
      <c r="F113" t="s" s="17">
        <v>35</v>
      </c>
      <c r="G113" t="s" s="17">
        <v>0</v>
      </c>
    </row>
    <row r="114" ht="25.0" customHeight="true">
      <c r="A114" s="7"/>
      <c r="B114" s="7"/>
      <c r="C114" t="s" s="7">
        <v>59</v>
      </c>
      <c r="D114" t="n" s="7">
        <v>0.0</v>
      </c>
      <c r="E114" s="7"/>
      <c r="F114" t="s" s="17">
        <v>35</v>
      </c>
      <c r="G114" t="s" s="17">
        <v>0</v>
      </c>
    </row>
    <row r="115" ht="25.0" customHeight="true">
      <c r="A115" s="7"/>
      <c r="B115" s="7"/>
      <c r="C115" t="s" s="7">
        <v>142</v>
      </c>
      <c r="D115" t="n" s="7">
        <v>0.0</v>
      </c>
      <c r="E115" s="7"/>
      <c r="F115" t="s" s="17">
        <v>35</v>
      </c>
      <c r="G115" t="s" s="17">
        <v>0</v>
      </c>
    </row>
    <row r="116" ht="25.0" customHeight="true">
      <c r="A116" s="7"/>
      <c r="B116" s="7"/>
      <c r="C116" t="s" s="7">
        <v>143</v>
      </c>
      <c r="D116" t="n" s="7">
        <v>0.0</v>
      </c>
      <c r="E116" s="7"/>
      <c r="F116" t="s" s="17">
        <v>35</v>
      </c>
      <c r="G116" t="s" s="17">
        <v>0</v>
      </c>
    </row>
    <row r="117" ht="25.0" customHeight="true">
      <c r="A117" s="7"/>
      <c r="B117" s="7"/>
      <c r="C117" t="s" s="7">
        <v>144</v>
      </c>
      <c r="D117" t="n" s="7">
        <v>0.0</v>
      </c>
      <c r="E117" s="7"/>
      <c r="F117" t="s" s="17">
        <v>35</v>
      </c>
      <c r="G117" t="s" s="17">
        <v>0</v>
      </c>
    </row>
    <row r="118" ht="25.0" customHeight="true">
      <c r="A118" s="7"/>
      <c r="B118" s="7"/>
      <c r="C118" t="s" s="7">
        <v>145</v>
      </c>
      <c r="D118" t="n" s="7">
        <v>0.0</v>
      </c>
      <c r="E118" s="7"/>
      <c r="F118" t="s" s="17">
        <v>35</v>
      </c>
      <c r="G118" t="s" s="17">
        <v>0</v>
      </c>
    </row>
    <row r="119" ht="25.0" customHeight="true">
      <c r="A119" s="7"/>
      <c r="B119" s="7"/>
      <c r="C119" t="s" s="7">
        <v>146</v>
      </c>
      <c r="D119" t="n" s="7">
        <v>0.0</v>
      </c>
      <c r="E119" s="7"/>
      <c r="F119" t="s" s="17">
        <v>35</v>
      </c>
      <c r="G119" t="s" s="17">
        <v>0</v>
      </c>
    </row>
    <row r="120" ht="25.0" customHeight="true">
      <c r="A120" s="7"/>
      <c r="B120" s="7"/>
      <c r="C120" t="s" s="7">
        <v>147</v>
      </c>
      <c r="D120" t="n" s="7">
        <v>0.0</v>
      </c>
      <c r="E120" s="7"/>
      <c r="F120" t="s" s="17">
        <v>35</v>
      </c>
      <c r="G120" t="s" s="17">
        <v>0</v>
      </c>
    </row>
    <row r="121" ht="25.0" customHeight="true">
      <c r="A121" s="7"/>
      <c r="B121" s="7"/>
      <c r="C121" t="s" s="7">
        <v>148</v>
      </c>
      <c r="D121" t="n" s="7">
        <v>0.0</v>
      </c>
      <c r="E121" s="7"/>
      <c r="F121" t="s" s="17">
        <v>35</v>
      </c>
      <c r="G121" t="s" s="17">
        <v>0</v>
      </c>
    </row>
    <row r="122" ht="25.0" customHeight="true">
      <c r="A122" s="7"/>
      <c r="B122" s="7"/>
      <c r="C122" t="s" s="7">
        <v>149</v>
      </c>
      <c r="D122" t="n" s="7">
        <v>0.0</v>
      </c>
      <c r="E122" s="7"/>
      <c r="F122" t="s" s="17">
        <v>35</v>
      </c>
      <c r="G122" t="s" s="17">
        <v>0</v>
      </c>
    </row>
    <row r="123" ht="25.0" customHeight="true">
      <c r="A123" s="7"/>
      <c r="B123" s="7"/>
      <c r="C123" t="s" s="7">
        <v>150</v>
      </c>
      <c r="D123" t="n" s="7">
        <v>0.0</v>
      </c>
      <c r="E123" s="7"/>
      <c r="F123" t="s" s="17">
        <v>35</v>
      </c>
      <c r="G123" t="s" s="17">
        <v>0</v>
      </c>
    </row>
    <row r="124" ht="25.0" customHeight="true">
      <c r="A124" s="7"/>
      <c r="B124" s="7"/>
      <c r="C124" t="s" s="7">
        <v>151</v>
      </c>
      <c r="D124" t="n" s="7">
        <v>0.0</v>
      </c>
      <c r="E124" s="7" t="n">
        <f>SUM(D91:D124)</f>
        <v>0.0</v>
      </c>
      <c r="F124" t="s" s="17">
        <v>35</v>
      </c>
      <c r="G124" t="s" s="17">
        <v>35</v>
      </c>
    </row>
    <row r="125" ht="25.0" customHeight="true">
      <c r="A125" t="s" s="8">
        <v>152</v>
      </c>
      <c r="B125" t="s" s="8">
        <v>153</v>
      </c>
      <c r="C125" t="s" s="8">
        <v>72</v>
      </c>
      <c r="D125" t="n" s="8">
        <v>0.0</v>
      </c>
      <c r="E125" s="8"/>
      <c r="F125" t="s" s="18">
        <v>35</v>
      </c>
      <c r="G125" t="s" s="18">
        <v>0</v>
      </c>
    </row>
    <row r="126" ht="25.0" customHeight="true">
      <c r="A126" s="7"/>
      <c r="B126" s="7"/>
      <c r="C126" t="s" s="7">
        <v>39</v>
      </c>
      <c r="D126" t="n" s="7">
        <v>0.0</v>
      </c>
      <c r="E126" s="7"/>
      <c r="F126" t="s" s="17">
        <v>35</v>
      </c>
      <c r="G126" t="s" s="17">
        <v>0</v>
      </c>
    </row>
    <row r="127" ht="25.0" customHeight="true">
      <c r="A127" s="7"/>
      <c r="B127" s="7"/>
      <c r="C127" t="s" s="7">
        <v>38</v>
      </c>
      <c r="D127" t="n" s="7">
        <v>0.0</v>
      </c>
      <c r="E127" s="7"/>
      <c r="F127" t="s" s="17">
        <v>35</v>
      </c>
      <c r="G127" t="s" s="17">
        <v>0</v>
      </c>
    </row>
    <row r="128" ht="25.0" customHeight="true">
      <c r="A128" s="7"/>
      <c r="B128" s="7"/>
      <c r="C128" t="s" s="7">
        <v>71</v>
      </c>
      <c r="D128" t="n" s="7">
        <v>0.0</v>
      </c>
      <c r="E128" s="7"/>
      <c r="F128" t="s" s="17">
        <v>35</v>
      </c>
      <c r="G128" t="s" s="17">
        <v>0</v>
      </c>
    </row>
    <row r="129" ht="25.0" customHeight="true">
      <c r="A129" s="7"/>
      <c r="B129" s="7"/>
      <c r="C129" t="s" s="7">
        <v>154</v>
      </c>
      <c r="D129" t="n" s="7">
        <v>0.0</v>
      </c>
      <c r="E129" s="7"/>
      <c r="F129" t="s" s="17">
        <v>35</v>
      </c>
      <c r="G129" t="s" s="17">
        <v>0</v>
      </c>
    </row>
    <row r="130" ht="25.0" customHeight="true">
      <c r="A130" s="7"/>
      <c r="B130" s="7"/>
      <c r="C130" t="s" s="7">
        <v>155</v>
      </c>
      <c r="D130" t="n" s="7">
        <v>0.0</v>
      </c>
      <c r="E130" s="7"/>
      <c r="F130" t="s" s="17">
        <v>35</v>
      </c>
      <c r="G130" t="s" s="17">
        <v>0</v>
      </c>
    </row>
    <row r="131" ht="25.0" customHeight="true">
      <c r="A131" s="7"/>
      <c r="B131" s="7"/>
      <c r="C131" t="s" s="7">
        <v>19</v>
      </c>
      <c r="D131" t="n" s="7">
        <v>0.0</v>
      </c>
      <c r="E131" s="7"/>
      <c r="F131" t="s" s="17">
        <v>35</v>
      </c>
      <c r="G131" t="s" s="17">
        <v>0</v>
      </c>
    </row>
    <row r="132" ht="25.0" customHeight="true">
      <c r="A132" s="7"/>
      <c r="B132" s="7"/>
      <c r="C132" t="s" s="7">
        <v>156</v>
      </c>
      <c r="D132" t="n" s="7">
        <v>0.0</v>
      </c>
      <c r="E132" s="7"/>
      <c r="F132" t="s" s="17">
        <v>35</v>
      </c>
      <c r="G132" t="s" s="17">
        <v>0</v>
      </c>
    </row>
    <row r="133" ht="25.0" customHeight="true">
      <c r="A133" s="7"/>
      <c r="B133" s="7"/>
      <c r="C133" t="s" s="7">
        <v>75</v>
      </c>
      <c r="D133" t="n" s="7">
        <v>0.0</v>
      </c>
      <c r="E133" s="7"/>
      <c r="F133" t="s" s="17">
        <v>35</v>
      </c>
      <c r="G133" t="s" s="17">
        <v>0</v>
      </c>
    </row>
    <row r="134" ht="25.0" customHeight="true">
      <c r="A134" s="7"/>
      <c r="B134" s="7"/>
      <c r="C134" t="s" s="7">
        <v>157</v>
      </c>
      <c r="D134" t="n" s="7">
        <v>0.0</v>
      </c>
      <c r="E134" s="7" t="n">
        <f>SUM(D125:D134)</f>
        <v>0.0</v>
      </c>
      <c r="F134" t="s" s="17">
        <v>35</v>
      </c>
      <c r="G134" t="s" s="17">
        <v>35</v>
      </c>
    </row>
    <row r="135" ht="25.0" customHeight="true">
      <c r="A135" t="s" s="8">
        <v>158</v>
      </c>
      <c r="B135" t="s" s="8">
        <v>159</v>
      </c>
      <c r="C135" t="s" s="8">
        <v>160</v>
      </c>
      <c r="D135" t="n" s="8">
        <v>0.0</v>
      </c>
      <c r="E135" s="8"/>
      <c r="F135" t="s" s="18">
        <v>35</v>
      </c>
      <c r="G135" t="s" s="18">
        <v>0</v>
      </c>
    </row>
    <row r="136" ht="25.0" customHeight="true">
      <c r="A136" s="7"/>
      <c r="B136" s="7"/>
      <c r="C136" t="s" s="7">
        <v>161</v>
      </c>
      <c r="D136" t="n" s="7">
        <v>0.0</v>
      </c>
      <c r="E136" s="7"/>
      <c r="F136" t="s" s="17">
        <v>35</v>
      </c>
      <c r="G136" t="s" s="17">
        <v>0</v>
      </c>
    </row>
    <row r="137" ht="25.0" customHeight="true">
      <c r="A137" s="7"/>
      <c r="B137" s="7"/>
      <c r="C137" t="s" s="7">
        <v>162</v>
      </c>
      <c r="D137" t="n" s="7">
        <v>0.0</v>
      </c>
      <c r="E137" s="7"/>
      <c r="F137" t="s" s="17">
        <v>35</v>
      </c>
      <c r="G137" t="s" s="17">
        <v>0</v>
      </c>
    </row>
    <row r="138" ht="25.0" customHeight="true">
      <c r="A138" s="7"/>
      <c r="B138" s="7"/>
      <c r="C138" t="s" s="7">
        <v>163</v>
      </c>
      <c r="D138" t="n" s="7">
        <v>0.0</v>
      </c>
      <c r="E138" s="7"/>
      <c r="F138" t="s" s="17">
        <v>35</v>
      </c>
      <c r="G138" t="s" s="17">
        <v>0</v>
      </c>
    </row>
    <row r="139" ht="25.0" customHeight="true">
      <c r="A139" s="7"/>
      <c r="B139" s="7"/>
      <c r="C139" t="s" s="7">
        <v>43</v>
      </c>
      <c r="D139" t="n" s="7">
        <v>0.0</v>
      </c>
      <c r="E139" s="7"/>
      <c r="F139" t="s" s="17">
        <v>35</v>
      </c>
      <c r="G139" t="s" s="17">
        <v>0</v>
      </c>
    </row>
    <row r="140" ht="25.0" customHeight="true">
      <c r="A140" s="7"/>
      <c r="B140" s="7"/>
      <c r="C140" t="s" s="7">
        <v>164</v>
      </c>
      <c r="D140" t="n" s="7">
        <v>0.0</v>
      </c>
      <c r="E140" s="7"/>
      <c r="F140" t="s" s="17">
        <v>35</v>
      </c>
      <c r="G140" t="s" s="17">
        <v>0</v>
      </c>
    </row>
    <row r="141" ht="25.0" customHeight="true">
      <c r="A141" s="7"/>
      <c r="B141" s="7"/>
      <c r="C141" t="s" s="7">
        <v>165</v>
      </c>
      <c r="D141" t="n" s="7">
        <v>0.0</v>
      </c>
      <c r="E141" s="7"/>
      <c r="F141" t="s" s="17">
        <v>35</v>
      </c>
      <c r="G141" t="s" s="17">
        <v>0</v>
      </c>
    </row>
    <row r="142" ht="25.0" customHeight="true">
      <c r="A142" s="7"/>
      <c r="B142" s="7"/>
      <c r="C142" t="s" s="7">
        <v>166</v>
      </c>
      <c r="D142" t="n" s="7">
        <v>0.0</v>
      </c>
      <c r="E142" s="7"/>
      <c r="F142" t="s" s="17">
        <v>35</v>
      </c>
      <c r="G142" t="s" s="17">
        <v>0</v>
      </c>
    </row>
    <row r="143" ht="25.0" customHeight="true">
      <c r="A143" s="7"/>
      <c r="B143" s="7"/>
      <c r="C143" t="s" s="7">
        <v>167</v>
      </c>
      <c r="D143" t="n" s="7">
        <v>0.0</v>
      </c>
      <c r="E143" s="7"/>
      <c r="F143" t="s" s="17">
        <v>35</v>
      </c>
      <c r="G143" t="s" s="17">
        <v>0</v>
      </c>
    </row>
    <row r="144" ht="25.0" customHeight="true">
      <c r="A144" s="7"/>
      <c r="B144" s="7"/>
      <c r="C144" t="s" s="7">
        <v>168</v>
      </c>
      <c r="D144" t="n" s="7">
        <v>0.0</v>
      </c>
      <c r="E144" s="7"/>
      <c r="F144" t="s" s="17">
        <v>35</v>
      </c>
      <c r="G144" t="s" s="17">
        <v>0</v>
      </c>
    </row>
    <row r="145" ht="25.0" customHeight="true">
      <c r="A145" s="7"/>
      <c r="B145" s="7"/>
      <c r="C145" t="s" s="7">
        <v>169</v>
      </c>
      <c r="D145" t="n" s="7">
        <v>0.0</v>
      </c>
      <c r="E145" s="7"/>
      <c r="F145" t="s" s="17">
        <v>35</v>
      </c>
      <c r="G145" t="s" s="17">
        <v>0</v>
      </c>
    </row>
    <row r="146" ht="25.0" customHeight="true">
      <c r="A146" s="7"/>
      <c r="B146" s="7"/>
      <c r="C146" t="s" s="7">
        <v>170</v>
      </c>
      <c r="D146" t="n" s="7">
        <v>0.0</v>
      </c>
      <c r="E146" s="7"/>
      <c r="F146" t="s" s="17">
        <v>35</v>
      </c>
      <c r="G146" t="s" s="17">
        <v>0</v>
      </c>
    </row>
    <row r="147" ht="25.0" customHeight="true">
      <c r="A147" s="7"/>
      <c r="B147" s="7"/>
      <c r="C147" t="s" s="7">
        <v>171</v>
      </c>
      <c r="D147" t="n" s="7">
        <v>0.0</v>
      </c>
      <c r="E147" s="7"/>
      <c r="F147" t="s" s="17">
        <v>35</v>
      </c>
      <c r="G147" t="s" s="17">
        <v>0</v>
      </c>
    </row>
    <row r="148" ht="25.0" customHeight="true">
      <c r="A148" s="7"/>
      <c r="B148" s="7"/>
      <c r="C148" t="s" s="7">
        <v>75</v>
      </c>
      <c r="D148" t="n" s="7">
        <v>0.0</v>
      </c>
      <c r="E148" s="7" t="n">
        <f>SUM(D135:D148)</f>
        <v>0.0</v>
      </c>
      <c r="F148" t="s" s="17">
        <v>35</v>
      </c>
      <c r="G148" t="s" s="17">
        <v>35</v>
      </c>
    </row>
    <row r="149" ht="25.0" customHeight="true">
      <c r="A149" t="s" s="8">
        <v>172</v>
      </c>
      <c r="B149" t="s" s="8">
        <v>173</v>
      </c>
      <c r="C149" t="s" s="8">
        <v>174</v>
      </c>
      <c r="D149" t="n" s="8">
        <v>0.0</v>
      </c>
      <c r="E149" s="8"/>
      <c r="F149" t="s" s="18">
        <v>35</v>
      </c>
      <c r="G149" t="s" s="18">
        <v>0</v>
      </c>
    </row>
    <row r="150" ht="25.0" customHeight="true">
      <c r="A150" s="7"/>
      <c r="B150" s="7"/>
      <c r="C150" t="s" s="7">
        <v>44</v>
      </c>
      <c r="D150" t="n" s="7">
        <v>0.0</v>
      </c>
      <c r="E150" s="7"/>
      <c r="F150" t="s" s="17">
        <v>35</v>
      </c>
      <c r="G150" t="s" s="17">
        <v>0</v>
      </c>
    </row>
    <row r="151" ht="25.0" customHeight="true">
      <c r="A151" s="7"/>
      <c r="B151" s="7"/>
      <c r="C151" t="s" s="7">
        <v>63</v>
      </c>
      <c r="D151" t="n" s="7">
        <v>0.0</v>
      </c>
      <c r="E151" s="7"/>
      <c r="F151" t="s" s="17">
        <v>35</v>
      </c>
      <c r="G151" t="s" s="17">
        <v>0</v>
      </c>
    </row>
    <row r="152" ht="25.0" customHeight="true">
      <c r="A152" s="7"/>
      <c r="B152" s="7"/>
      <c r="C152" t="s" s="7">
        <v>175</v>
      </c>
      <c r="D152" t="n" s="7">
        <v>0.0</v>
      </c>
      <c r="E152" s="7"/>
      <c r="F152" t="s" s="17">
        <v>35</v>
      </c>
      <c r="G152" t="s" s="17">
        <v>0</v>
      </c>
    </row>
    <row r="153" ht="25.0" customHeight="true">
      <c r="A153" s="7"/>
      <c r="B153" s="7"/>
      <c r="C153" t="s" s="7">
        <v>176</v>
      </c>
      <c r="D153" t="n" s="7">
        <v>0.0</v>
      </c>
      <c r="E153" s="7"/>
      <c r="F153" t="s" s="17">
        <v>35</v>
      </c>
      <c r="G153" t="s" s="17">
        <v>0</v>
      </c>
    </row>
    <row r="154" ht="25.0" customHeight="true">
      <c r="A154" s="7"/>
      <c r="B154" s="7"/>
      <c r="C154" t="s" s="7">
        <v>177</v>
      </c>
      <c r="D154" t="n" s="7">
        <v>0.0</v>
      </c>
      <c r="E154" s="7" t="n">
        <f>SUM(D149:D154)</f>
        <v>0.0</v>
      </c>
      <c r="F154" t="s" s="17">
        <v>35</v>
      </c>
      <c r="G154" t="s" s="17">
        <v>35</v>
      </c>
    </row>
    <row r="155" ht="25.0" customHeight="true">
      <c r="A155" t="s" s="8">
        <v>178</v>
      </c>
      <c r="B155" t="s" s="8">
        <v>179</v>
      </c>
      <c r="C155" t="s" s="8">
        <v>43</v>
      </c>
      <c r="D155" t="n" s="8">
        <v>0.0</v>
      </c>
      <c r="E155" s="8"/>
      <c r="F155" t="s" s="18">
        <v>35</v>
      </c>
      <c r="G155" t="s" s="18">
        <v>0</v>
      </c>
    </row>
    <row r="156" ht="25.0" customHeight="true">
      <c r="A156" s="7"/>
      <c r="B156" s="7"/>
      <c r="C156" t="s" s="7">
        <v>180</v>
      </c>
      <c r="D156" t="n" s="7">
        <v>0.0</v>
      </c>
      <c r="E156" s="7"/>
      <c r="F156" t="s" s="17">
        <v>35</v>
      </c>
      <c r="G156" t="s" s="17">
        <v>0</v>
      </c>
    </row>
    <row r="157" ht="25.0" customHeight="true">
      <c r="A157" s="7"/>
      <c r="B157" s="7"/>
      <c r="C157" t="s" s="7">
        <v>163</v>
      </c>
      <c r="D157" t="n" s="7">
        <v>0.0</v>
      </c>
      <c r="E157" s="7"/>
      <c r="F157" t="s" s="17">
        <v>35</v>
      </c>
      <c r="G157" t="s" s="17">
        <v>0</v>
      </c>
    </row>
    <row r="158" ht="25.0" customHeight="true">
      <c r="A158" s="7"/>
      <c r="B158" s="7"/>
      <c r="C158" t="s" s="7">
        <v>67</v>
      </c>
      <c r="D158" t="n" s="7">
        <v>0.0</v>
      </c>
      <c r="E158" s="7"/>
      <c r="F158" t="s" s="17">
        <v>35</v>
      </c>
      <c r="G158" t="s" s="17">
        <v>0</v>
      </c>
    </row>
    <row r="159" ht="25.0" customHeight="true">
      <c r="A159" s="7"/>
      <c r="B159" s="7"/>
      <c r="C159" t="s" s="7">
        <v>181</v>
      </c>
      <c r="D159" t="n" s="7">
        <v>0.0</v>
      </c>
      <c r="E159" s="7"/>
      <c r="F159" t="s" s="17">
        <v>35</v>
      </c>
      <c r="G159" t="s" s="17">
        <v>0</v>
      </c>
    </row>
    <row r="160" ht="25.0" customHeight="true">
      <c r="A160" s="7"/>
      <c r="B160" s="7"/>
      <c r="C160" t="s" s="7">
        <v>41</v>
      </c>
      <c r="D160" t="n" s="7">
        <v>0.0</v>
      </c>
      <c r="E160" s="7"/>
      <c r="F160" t="s" s="17">
        <v>35</v>
      </c>
      <c r="G160" t="s" s="17">
        <v>0</v>
      </c>
    </row>
    <row r="161" ht="25.0" customHeight="true">
      <c r="A161" s="7"/>
      <c r="B161" s="7"/>
      <c r="C161" t="s" s="7">
        <v>182</v>
      </c>
      <c r="D161" t="n" s="7">
        <v>0.0</v>
      </c>
      <c r="E161" s="7"/>
      <c r="F161" t="s" s="17">
        <v>35</v>
      </c>
      <c r="G161" t="s" s="17">
        <v>0</v>
      </c>
    </row>
    <row r="162" ht="25.0" customHeight="true">
      <c r="A162" s="7"/>
      <c r="B162" s="7"/>
      <c r="C162" t="s" s="7">
        <v>183</v>
      </c>
      <c r="D162" t="n" s="7">
        <v>0.0</v>
      </c>
      <c r="E162" s="7"/>
      <c r="F162" t="s" s="17">
        <v>35</v>
      </c>
      <c r="G162" t="s" s="17">
        <v>0</v>
      </c>
    </row>
    <row r="163" ht="25.0" customHeight="true">
      <c r="A163" s="7"/>
      <c r="B163" s="7"/>
      <c r="C163" t="s" s="7">
        <v>79</v>
      </c>
      <c r="D163" t="n" s="7">
        <v>0.0</v>
      </c>
      <c r="E163" s="7"/>
      <c r="F163" t="s" s="17">
        <v>35</v>
      </c>
      <c r="G163" t="s" s="17">
        <v>0</v>
      </c>
    </row>
    <row r="164" ht="25.0" customHeight="true">
      <c r="A164" s="7"/>
      <c r="B164" s="7"/>
      <c r="C164" t="s" s="7">
        <v>184</v>
      </c>
      <c r="D164" t="n" s="7">
        <v>0.0</v>
      </c>
      <c r="E164" s="7"/>
      <c r="F164" t="s" s="17">
        <v>35</v>
      </c>
      <c r="G164" t="s" s="17">
        <v>0</v>
      </c>
    </row>
    <row r="165" ht="25.0" customHeight="true">
      <c r="A165" s="7"/>
      <c r="B165" s="7"/>
      <c r="C165" t="s" s="7">
        <v>97</v>
      </c>
      <c r="D165" t="n" s="7">
        <v>0.0</v>
      </c>
      <c r="E165" s="7"/>
      <c r="F165" t="s" s="17">
        <v>35</v>
      </c>
      <c r="G165" t="s" s="17">
        <v>0</v>
      </c>
    </row>
    <row r="166" ht="25.0" customHeight="true">
      <c r="A166" s="7"/>
      <c r="B166" s="7"/>
      <c r="C166" t="s" s="7">
        <v>123</v>
      </c>
      <c r="D166" t="n" s="7">
        <v>0.0</v>
      </c>
      <c r="E166" s="7"/>
      <c r="F166" t="s" s="17">
        <v>35</v>
      </c>
      <c r="G166" t="s" s="17">
        <v>0</v>
      </c>
    </row>
    <row r="167" ht="25.0" customHeight="true">
      <c r="A167" s="7"/>
      <c r="B167" s="7"/>
      <c r="C167" t="s" s="7">
        <v>174</v>
      </c>
      <c r="D167" t="n" s="7">
        <v>0.0</v>
      </c>
      <c r="E167" s="7"/>
      <c r="F167" t="s" s="17">
        <v>35</v>
      </c>
      <c r="G167" t="s" s="17">
        <v>0</v>
      </c>
    </row>
    <row r="168" ht="25.0" customHeight="true">
      <c r="A168" s="7"/>
      <c r="B168" s="7"/>
      <c r="C168" t="s" s="7">
        <v>185</v>
      </c>
      <c r="D168" t="n" s="7">
        <v>0.0</v>
      </c>
      <c r="E168" s="7"/>
      <c r="F168" t="s" s="17">
        <v>35</v>
      </c>
      <c r="G168" t="s" s="17">
        <v>0</v>
      </c>
    </row>
    <row r="169" ht="25.0" customHeight="true">
      <c r="A169" s="7"/>
      <c r="B169" s="7"/>
      <c r="C169" t="s" s="7">
        <v>186</v>
      </c>
      <c r="D169" t="n" s="7">
        <v>0.0</v>
      </c>
      <c r="E169" s="7"/>
      <c r="F169" t="s" s="17">
        <v>35</v>
      </c>
      <c r="G169" t="s" s="17">
        <v>0</v>
      </c>
    </row>
    <row r="170" ht="25.0" customHeight="true">
      <c r="A170" s="7"/>
      <c r="B170" s="7"/>
      <c r="C170" t="s" s="7">
        <v>187</v>
      </c>
      <c r="D170" t="n" s="7">
        <v>0.0</v>
      </c>
      <c r="E170" s="7"/>
      <c r="F170" t="s" s="17">
        <v>35</v>
      </c>
      <c r="G170" t="s" s="17">
        <v>0</v>
      </c>
    </row>
    <row r="171" ht="25.0" customHeight="true">
      <c r="A171" s="7"/>
      <c r="B171" s="7"/>
      <c r="C171" t="s" s="7">
        <v>68</v>
      </c>
      <c r="D171" t="n" s="7">
        <v>0.0</v>
      </c>
      <c r="E171" s="7"/>
      <c r="F171" t="s" s="17">
        <v>35</v>
      </c>
      <c r="G171" t="s" s="17">
        <v>0</v>
      </c>
    </row>
    <row r="172" ht="25.0" customHeight="true">
      <c r="A172" s="7"/>
      <c r="B172" s="7"/>
      <c r="C172" t="s" s="7">
        <v>63</v>
      </c>
      <c r="D172" t="n" s="7">
        <v>0.0</v>
      </c>
      <c r="E172" s="7"/>
      <c r="F172" t="s" s="17">
        <v>35</v>
      </c>
      <c r="G172" t="s" s="17">
        <v>0</v>
      </c>
    </row>
    <row r="173" ht="25.0" customHeight="true">
      <c r="A173" s="7"/>
      <c r="B173" s="7"/>
      <c r="C173" t="s" s="7">
        <v>188</v>
      </c>
      <c r="D173" t="n" s="7">
        <v>0.0</v>
      </c>
      <c r="E173" s="7"/>
      <c r="F173" t="s" s="17">
        <v>35</v>
      </c>
      <c r="G173" t="s" s="17">
        <v>0</v>
      </c>
    </row>
    <row r="174" ht="25.0" customHeight="true">
      <c r="A174" s="7"/>
      <c r="B174" s="7"/>
      <c r="C174" t="s" s="7">
        <v>60</v>
      </c>
      <c r="D174" t="n" s="7">
        <v>0.0</v>
      </c>
      <c r="E174" s="7"/>
      <c r="F174" t="s" s="17">
        <v>35</v>
      </c>
      <c r="G174" t="s" s="17">
        <v>0</v>
      </c>
    </row>
    <row r="175" ht="25.0" customHeight="true">
      <c r="A175" s="7"/>
      <c r="B175" s="7"/>
      <c r="C175" t="s" s="7">
        <v>59</v>
      </c>
      <c r="D175" t="n" s="7">
        <v>0.0</v>
      </c>
      <c r="E175" s="7"/>
      <c r="F175" t="s" s="17">
        <v>35</v>
      </c>
      <c r="G175" t="s" s="17">
        <v>0</v>
      </c>
    </row>
    <row r="176" ht="25.0" customHeight="true">
      <c r="A176" s="7"/>
      <c r="B176" s="7"/>
      <c r="C176" t="s" s="7">
        <v>189</v>
      </c>
      <c r="D176" t="n" s="7">
        <v>0.0</v>
      </c>
      <c r="E176" s="7"/>
      <c r="F176" t="s" s="17">
        <v>35</v>
      </c>
      <c r="G176" t="s" s="17">
        <v>0</v>
      </c>
    </row>
    <row r="177" ht="25.0" customHeight="true">
      <c r="A177" s="7"/>
      <c r="B177" s="7"/>
      <c r="C177" t="s" s="7">
        <v>190</v>
      </c>
      <c r="D177" t="n" s="7">
        <v>0.0</v>
      </c>
      <c r="E177" s="7"/>
      <c r="F177" t="s" s="17">
        <v>35</v>
      </c>
      <c r="G177" t="s" s="17">
        <v>0</v>
      </c>
    </row>
    <row r="178" ht="25.0" customHeight="true">
      <c r="A178" s="7"/>
      <c r="B178" s="7"/>
      <c r="C178" t="s" s="7">
        <v>191</v>
      </c>
      <c r="D178" t="n" s="7">
        <v>0.0</v>
      </c>
      <c r="E178" s="7"/>
      <c r="F178" t="s" s="17">
        <v>35</v>
      </c>
      <c r="G178" t="s" s="17">
        <v>0</v>
      </c>
    </row>
    <row r="179" ht="25.0" customHeight="true">
      <c r="A179" s="7"/>
      <c r="B179" s="7"/>
      <c r="C179" t="s" s="7">
        <v>192</v>
      </c>
      <c r="D179" t="n" s="7">
        <v>0.0</v>
      </c>
      <c r="E179" s="7"/>
      <c r="F179" t="s" s="17">
        <v>35</v>
      </c>
      <c r="G179" t="s" s="17">
        <v>0</v>
      </c>
    </row>
    <row r="180" ht="25.0" customHeight="true">
      <c r="A180" s="7"/>
      <c r="B180" s="7"/>
      <c r="C180" t="s" s="7">
        <v>193</v>
      </c>
      <c r="D180" t="n" s="7">
        <v>0.0</v>
      </c>
      <c r="E180" s="7"/>
      <c r="F180" t="s" s="17">
        <v>35</v>
      </c>
      <c r="G180" t="s" s="17">
        <v>0</v>
      </c>
    </row>
    <row r="181" ht="25.0" customHeight="true">
      <c r="A181" s="7"/>
      <c r="B181" s="7"/>
      <c r="C181" t="s" s="7">
        <v>194</v>
      </c>
      <c r="D181" t="n" s="7">
        <v>0.0</v>
      </c>
      <c r="E181" s="7"/>
      <c r="F181" t="s" s="17">
        <v>35</v>
      </c>
      <c r="G181" t="s" s="17">
        <v>0</v>
      </c>
    </row>
    <row r="182" ht="25.0" customHeight="true">
      <c r="A182" s="7"/>
      <c r="B182" s="7"/>
      <c r="C182" t="s" s="7">
        <v>149</v>
      </c>
      <c r="D182" t="n" s="7">
        <v>0.0</v>
      </c>
      <c r="E182" s="7"/>
      <c r="F182" t="s" s="17">
        <v>35</v>
      </c>
      <c r="G182" t="s" s="17">
        <v>0</v>
      </c>
    </row>
    <row r="183" ht="25.0" customHeight="true">
      <c r="A183" s="7"/>
      <c r="B183" s="7"/>
      <c r="C183" t="s" s="7">
        <v>195</v>
      </c>
      <c r="D183" t="n" s="7">
        <v>0.0</v>
      </c>
      <c r="E183" s="7"/>
      <c r="F183" t="s" s="17">
        <v>35</v>
      </c>
      <c r="G183" t="s" s="17">
        <v>0</v>
      </c>
    </row>
    <row r="184" ht="25.0" customHeight="true">
      <c r="A184" s="7"/>
      <c r="B184" s="7"/>
      <c r="C184" t="s" s="7">
        <v>196</v>
      </c>
      <c r="D184" t="n" s="7">
        <v>0.0</v>
      </c>
      <c r="E184" s="7"/>
      <c r="F184" t="s" s="17">
        <v>35</v>
      </c>
      <c r="G184" t="s" s="17">
        <v>0</v>
      </c>
    </row>
    <row r="185" ht="25.0" customHeight="true">
      <c r="A185" s="7"/>
      <c r="B185" s="7"/>
      <c r="C185" t="s" s="7">
        <v>197</v>
      </c>
      <c r="D185" t="n" s="7">
        <v>0.0</v>
      </c>
      <c r="E185" s="7"/>
      <c r="F185" t="s" s="17">
        <v>35</v>
      </c>
      <c r="G185" t="s" s="17">
        <v>0</v>
      </c>
    </row>
    <row r="186" ht="25.0" customHeight="true">
      <c r="A186" s="7"/>
      <c r="B186" s="7"/>
      <c r="C186" t="s" s="7">
        <v>198</v>
      </c>
      <c r="D186" t="n" s="7">
        <v>0.0</v>
      </c>
      <c r="E186" s="7"/>
      <c r="F186" t="s" s="17">
        <v>35</v>
      </c>
      <c r="G186" t="s" s="17">
        <v>0</v>
      </c>
    </row>
    <row r="187" ht="25.0" customHeight="true">
      <c r="A187" s="7"/>
      <c r="B187" s="7"/>
      <c r="C187" t="s" s="7">
        <v>199</v>
      </c>
      <c r="D187" t="n" s="7">
        <v>0.0</v>
      </c>
      <c r="E187" s="7"/>
      <c r="F187" t="s" s="17">
        <v>35</v>
      </c>
      <c r="G187" t="s" s="17">
        <v>0</v>
      </c>
    </row>
    <row r="188" ht="25.0" customHeight="true">
      <c r="A188" s="7"/>
      <c r="B188" s="7"/>
      <c r="C188" t="s" s="7">
        <v>200</v>
      </c>
      <c r="D188" t="n" s="7">
        <v>0.0</v>
      </c>
      <c r="E188" s="7"/>
      <c r="F188" t="s" s="17">
        <v>35</v>
      </c>
      <c r="G188" t="s" s="17">
        <v>0</v>
      </c>
    </row>
    <row r="189" ht="25.0" customHeight="true">
      <c r="A189" s="7"/>
      <c r="B189" s="7"/>
      <c r="C189" t="s" s="7">
        <v>201</v>
      </c>
      <c r="D189" t="n" s="7">
        <v>0.0</v>
      </c>
      <c r="E189" s="7"/>
      <c r="F189" t="s" s="17">
        <v>35</v>
      </c>
      <c r="G189" t="s" s="17">
        <v>0</v>
      </c>
    </row>
    <row r="190" ht="25.0" customHeight="true">
      <c r="A190" s="7"/>
      <c r="B190" s="7"/>
      <c r="C190" t="s" s="7">
        <v>139</v>
      </c>
      <c r="D190" t="n" s="7">
        <v>0.0</v>
      </c>
      <c r="E190" s="7"/>
      <c r="F190" t="s" s="17">
        <v>35</v>
      </c>
      <c r="G190" t="s" s="17">
        <v>0</v>
      </c>
    </row>
    <row r="191" ht="25.0" customHeight="true">
      <c r="A191" s="7"/>
      <c r="B191" s="7"/>
      <c r="C191" t="s" s="7">
        <v>202</v>
      </c>
      <c r="D191" t="n" s="7">
        <v>0.0</v>
      </c>
      <c r="E191" s="7"/>
      <c r="F191" t="s" s="17">
        <v>35</v>
      </c>
      <c r="G191" t="s" s="17">
        <v>0</v>
      </c>
    </row>
    <row r="192" ht="25.0" customHeight="true">
      <c r="A192" s="7"/>
      <c r="B192" s="7"/>
      <c r="C192" t="s" s="7">
        <v>203</v>
      </c>
      <c r="D192" t="n" s="7">
        <v>0.0</v>
      </c>
      <c r="E192" s="7" t="n">
        <f>SUM(D155:D192)</f>
        <v>0.0</v>
      </c>
      <c r="F192" t="s" s="17">
        <v>35</v>
      </c>
      <c r="G192" t="s" s="17">
        <v>35</v>
      </c>
    </row>
    <row r="193" ht="25.0" customHeight="true">
      <c r="A193" t="s" s="8">
        <v>204</v>
      </c>
      <c r="B193" t="s" s="8">
        <v>205</v>
      </c>
      <c r="C193" t="s" s="8">
        <v>184</v>
      </c>
      <c r="D193" t="n" s="8">
        <v>0.0</v>
      </c>
      <c r="E193" s="8"/>
      <c r="F193" t="s" s="18">
        <v>35</v>
      </c>
      <c r="G193" t="s" s="18">
        <v>0</v>
      </c>
    </row>
    <row r="194" ht="25.0" customHeight="true">
      <c r="A194" s="7"/>
      <c r="B194" s="7"/>
      <c r="C194" t="s" s="7">
        <v>44</v>
      </c>
      <c r="D194" t="n" s="7">
        <v>0.0</v>
      </c>
      <c r="E194" s="7"/>
      <c r="F194" t="s" s="17">
        <v>35</v>
      </c>
      <c r="G194" t="s" s="17">
        <v>0</v>
      </c>
    </row>
    <row r="195" ht="25.0" customHeight="true">
      <c r="A195" s="7"/>
      <c r="B195" s="7"/>
      <c r="C195" t="s" s="7">
        <v>71</v>
      </c>
      <c r="D195" t="n" s="7">
        <v>0.0</v>
      </c>
      <c r="E195" s="7"/>
      <c r="F195" t="s" s="17">
        <v>35</v>
      </c>
      <c r="G195" t="s" s="17">
        <v>0</v>
      </c>
    </row>
    <row r="196" ht="25.0" customHeight="true">
      <c r="A196" s="7"/>
      <c r="B196" s="7"/>
      <c r="C196" t="s" s="7">
        <v>206</v>
      </c>
      <c r="D196" t="n" s="7">
        <v>0.0</v>
      </c>
      <c r="E196" s="7"/>
      <c r="F196" t="s" s="17">
        <v>35</v>
      </c>
      <c r="G196" t="s" s="17">
        <v>0</v>
      </c>
    </row>
    <row r="197" ht="25.0" customHeight="true">
      <c r="A197" s="7"/>
      <c r="B197" s="7"/>
      <c r="C197" t="s" s="7">
        <v>63</v>
      </c>
      <c r="D197" t="n" s="7">
        <v>0.0</v>
      </c>
      <c r="E197" s="7"/>
      <c r="F197" t="s" s="17">
        <v>35</v>
      </c>
      <c r="G197" t="s" s="17">
        <v>0</v>
      </c>
    </row>
    <row r="198" ht="25.0" customHeight="true">
      <c r="A198" s="7"/>
      <c r="B198" s="7"/>
      <c r="C198" t="s" s="7">
        <v>207</v>
      </c>
      <c r="D198" t="n" s="7">
        <v>0.0</v>
      </c>
      <c r="E198" s="7"/>
      <c r="F198" t="s" s="17">
        <v>35</v>
      </c>
      <c r="G198" t="s" s="17">
        <v>0</v>
      </c>
    </row>
    <row r="199" ht="25.0" customHeight="true">
      <c r="A199" s="7"/>
      <c r="B199" s="7"/>
      <c r="C199" t="s" s="7">
        <v>75</v>
      </c>
      <c r="D199" t="n" s="7">
        <v>0.0</v>
      </c>
      <c r="E199" s="7"/>
      <c r="F199" t="s" s="17">
        <v>35</v>
      </c>
      <c r="G199" t="s" s="17">
        <v>0</v>
      </c>
    </row>
    <row r="200" ht="25.0" customHeight="true">
      <c r="A200" s="7"/>
      <c r="B200" s="7"/>
      <c r="C200" t="s" s="7">
        <v>208</v>
      </c>
      <c r="D200" t="n" s="7">
        <v>0.0</v>
      </c>
      <c r="E200" s="7"/>
      <c r="F200" t="s" s="17">
        <v>35</v>
      </c>
      <c r="G200" t="s" s="17">
        <v>0</v>
      </c>
    </row>
    <row r="201" ht="25.0" customHeight="true">
      <c r="A201" s="7"/>
      <c r="B201" s="7"/>
      <c r="C201" t="s" s="7">
        <v>209</v>
      </c>
      <c r="D201" t="n" s="7">
        <v>0.0</v>
      </c>
      <c r="E201" s="7"/>
      <c r="F201" t="s" s="17">
        <v>35</v>
      </c>
      <c r="G201" t="s" s="17">
        <v>0</v>
      </c>
    </row>
    <row r="202" ht="25.0" customHeight="true">
      <c r="A202" s="7"/>
      <c r="B202" s="7"/>
      <c r="C202" t="s" s="7">
        <v>210</v>
      </c>
      <c r="D202" t="n" s="7">
        <v>0.0</v>
      </c>
      <c r="E202" s="7"/>
      <c r="F202" t="s" s="17">
        <v>35</v>
      </c>
      <c r="G202" t="s" s="17">
        <v>0</v>
      </c>
    </row>
    <row r="203" ht="25.0" customHeight="true">
      <c r="A203" s="7"/>
      <c r="B203" s="7"/>
      <c r="C203" t="s" s="7">
        <v>211</v>
      </c>
      <c r="D203" t="n" s="7">
        <v>0.0</v>
      </c>
      <c r="E203" s="7"/>
      <c r="F203" t="s" s="17">
        <v>35</v>
      </c>
      <c r="G203" t="s" s="17">
        <v>0</v>
      </c>
    </row>
    <row r="204" ht="25.0" customHeight="true">
      <c r="A204" s="7"/>
      <c r="B204" s="7"/>
      <c r="C204" t="s" s="7">
        <v>212</v>
      </c>
      <c r="D204" t="n" s="7">
        <v>0.0</v>
      </c>
      <c r="E204" s="7" t="n">
        <f>SUM(D193:D204)</f>
        <v>0.0</v>
      </c>
      <c r="F204" t="s" s="17">
        <v>35</v>
      </c>
      <c r="G204" t="s" s="17">
        <v>35</v>
      </c>
    </row>
    <row r="205" ht="25.0" customHeight="true">
      <c r="A205" t="s" s="8">
        <v>213</v>
      </c>
      <c r="B205" t="s" s="8">
        <v>214</v>
      </c>
      <c r="C205" t="s" s="8">
        <v>180</v>
      </c>
      <c r="D205" t="n" s="8">
        <v>0.0</v>
      </c>
      <c r="E205" s="8"/>
      <c r="F205" t="s" s="18">
        <v>35</v>
      </c>
      <c r="G205" t="s" s="18">
        <v>0</v>
      </c>
    </row>
    <row r="206" ht="25.0" customHeight="true">
      <c r="A206" s="7"/>
      <c r="B206" s="7"/>
      <c r="C206" t="s" s="7">
        <v>215</v>
      </c>
      <c r="D206" t="n" s="7">
        <v>0.0</v>
      </c>
      <c r="E206" s="7"/>
      <c r="F206" t="s" s="17">
        <v>35</v>
      </c>
      <c r="G206" t="s" s="17">
        <v>0</v>
      </c>
    </row>
    <row r="207" ht="25.0" customHeight="true">
      <c r="A207" s="7"/>
      <c r="B207" s="7"/>
      <c r="C207" t="s" s="7">
        <v>43</v>
      </c>
      <c r="D207" t="n" s="7">
        <v>0.0</v>
      </c>
      <c r="E207" s="7"/>
      <c r="F207" t="s" s="17">
        <v>35</v>
      </c>
      <c r="G207" t="s" s="17">
        <v>0</v>
      </c>
    </row>
    <row r="208" ht="25.0" customHeight="true">
      <c r="A208" s="7"/>
      <c r="B208" s="7"/>
      <c r="C208" t="s" s="7">
        <v>216</v>
      </c>
      <c r="D208" t="n" s="7">
        <v>0.0</v>
      </c>
      <c r="E208" s="7"/>
      <c r="F208" t="s" s="17">
        <v>35</v>
      </c>
      <c r="G208" t="s" s="17">
        <v>0</v>
      </c>
    </row>
    <row r="209" ht="25.0" customHeight="true">
      <c r="A209" s="7"/>
      <c r="B209" s="7"/>
      <c r="C209" t="s" s="7">
        <v>217</v>
      </c>
      <c r="D209" t="n" s="7">
        <v>0.0</v>
      </c>
      <c r="E209" s="7"/>
      <c r="F209" t="s" s="17">
        <v>35</v>
      </c>
      <c r="G209" t="s" s="17">
        <v>0</v>
      </c>
    </row>
    <row r="210" ht="25.0" customHeight="true">
      <c r="A210" s="7"/>
      <c r="B210" s="7"/>
      <c r="C210" t="s" s="7">
        <v>218</v>
      </c>
      <c r="D210" t="n" s="7">
        <v>0.0</v>
      </c>
      <c r="E210" s="7"/>
      <c r="F210" t="s" s="17">
        <v>35</v>
      </c>
      <c r="G210" t="s" s="17">
        <v>0</v>
      </c>
    </row>
    <row r="211" ht="25.0" customHeight="true">
      <c r="A211" s="7"/>
      <c r="B211" s="7"/>
      <c r="C211" t="s" s="7">
        <v>219</v>
      </c>
      <c r="D211" t="n" s="7">
        <v>0.0</v>
      </c>
      <c r="E211" s="7" t="n">
        <f>SUM(D205:D211)</f>
        <v>0.0</v>
      </c>
      <c r="F211" t="s" s="17">
        <v>35</v>
      </c>
      <c r="G211" t="s" s="17">
        <v>35</v>
      </c>
    </row>
    <row r="212" ht="25.0" customHeight="true">
      <c r="A212" t="s" s="9">
        <v>0</v>
      </c>
      <c r="B212" t="s" s="9">
        <v>220</v>
      </c>
      <c r="C212" t="s" s="9">
        <v>0</v>
      </c>
      <c r="D212" t="s" s="9">
        <v>0</v>
      </c>
      <c r="E212" s="9" t="n">
        <f>SUM(D3:D211)</f>
        <v>0.0</v>
      </c>
      <c r="F212" t="s" s="9">
        <v>0</v>
      </c>
      <c r="G212" t="s" s="19">
        <v>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3"/>
  <sheetViews>
    <sheetView workbookViewId="0"/>
  </sheetViews>
  <sheetFormatPr defaultRowHeight="15.0" baseColWidth="45"/>
  <sheetData>
    <row r="1" ht="40.0" customHeight="true">
      <c r="A1" t="s" s="1">
        <v>25</v>
      </c>
      <c r="B1" t="s" s="1">
        <v>1</v>
      </c>
      <c r="C1" t="s" s="1">
        <v>221</v>
      </c>
      <c r="D1" t="s" s="1">
        <v>222</v>
      </c>
      <c r="E1" t="s" s="1">
        <v>223</v>
      </c>
      <c r="F1" t="s" s="6">
        <v>30</v>
      </c>
      <c r="G1" t="s" s="1">
        <v>224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COUNTIF(ModelEntityVisitCount!C3:C34, "v_*")</f>
        <v>0.0</v>
      </c>
      <c r="D2" s="7" t="n">
        <f>COUNTIF(ModelEntityVisitCount!C3:C34, "e_*")</f>
        <v>0.0</v>
      </c>
      <c r="E2" s="7" t="n">
        <f>C2+D2</f>
        <v>0.0</v>
      </c>
      <c r="F2" s="17" t="n">
        <f>ModelEntityVisitCount!G34</f>
        <v>0.0</v>
      </c>
      <c r="G2" s="7" t="n">
        <f>ModelEntityVisitCount!E34</f>
        <v>0.0</v>
      </c>
    </row>
    <row r="3" ht="25.0" customHeight="true">
      <c r="A3" s="7" t="n">
        <f>ModelEntityVisitCount!A35</f>
        <v>0.0</v>
      </c>
      <c r="B3" s="7" t="n">
        <f>ModelEntityVisitCount!B35</f>
        <v>0.0</v>
      </c>
      <c r="C3" s="7" t="n">
        <f>COUNTIF(ModelEntityVisitCount!C35:C38, "v_*")</f>
        <v>0.0</v>
      </c>
      <c r="D3" s="7" t="n">
        <f>COUNTIF(ModelEntityVisitCount!C35:C38, "e_*")</f>
        <v>0.0</v>
      </c>
      <c r="E3" s="7" t="n">
        <f>C3+D3</f>
        <v>0.0</v>
      </c>
      <c r="F3" s="17" t="n">
        <f>ModelEntityVisitCount!G38</f>
        <v>0.0</v>
      </c>
      <c r="G3" s="7" t="n">
        <f>ModelEntityVisitCount!E38</f>
        <v>0.0</v>
      </c>
    </row>
    <row r="4" ht="25.0" customHeight="true">
      <c r="A4" s="7" t="n">
        <f>ModelEntityVisitCount!A39</f>
        <v>0.0</v>
      </c>
      <c r="B4" s="7" t="n">
        <f>ModelEntityVisitCount!B39</f>
        <v>0.0</v>
      </c>
      <c r="C4" s="7" t="n">
        <f>COUNTIF(ModelEntityVisitCount!C39:C45, "v_*")</f>
        <v>0.0</v>
      </c>
      <c r="D4" s="7" t="n">
        <f>COUNTIF(ModelEntityVisitCount!C39:C45, "e_*")</f>
        <v>0.0</v>
      </c>
      <c r="E4" s="7" t="n">
        <f>C4+D4</f>
        <v>0.0</v>
      </c>
      <c r="F4" s="17" t="n">
        <f>ModelEntityVisitCount!G45</f>
        <v>0.0</v>
      </c>
      <c r="G4" s="7" t="n">
        <f>ModelEntityVisitCount!E45</f>
        <v>0.0</v>
      </c>
    </row>
    <row r="5" ht="25.0" customHeight="true">
      <c r="A5" s="7" t="n">
        <f>ModelEntityVisitCount!A46</f>
        <v>0.0</v>
      </c>
      <c r="B5" s="7" t="n">
        <f>ModelEntityVisitCount!B46</f>
        <v>0.0</v>
      </c>
      <c r="C5" s="7" t="n">
        <f>COUNTIF(ModelEntityVisitCount!C46:C63, "v_*")</f>
        <v>0.0</v>
      </c>
      <c r="D5" s="7" t="n">
        <f>COUNTIF(ModelEntityVisitCount!C46:C63, "e_*")</f>
        <v>0.0</v>
      </c>
      <c r="E5" s="7" t="n">
        <f>C5+D5</f>
        <v>0.0</v>
      </c>
      <c r="F5" s="17" t="n">
        <f>ModelEntityVisitCount!G63</f>
        <v>0.0</v>
      </c>
      <c r="G5" s="7" t="n">
        <f>ModelEntityVisitCount!E63</f>
        <v>0.0</v>
      </c>
    </row>
    <row r="6" ht="25.0" customHeight="true">
      <c r="A6" s="7" t="n">
        <f>ModelEntityVisitCount!A64</f>
        <v>0.0</v>
      </c>
      <c r="B6" s="7" t="n">
        <f>ModelEntityVisitCount!B64</f>
        <v>0.0</v>
      </c>
      <c r="C6" s="7" t="n">
        <f>COUNTIF(ModelEntityVisitCount!C64:C90, "v_*")</f>
        <v>0.0</v>
      </c>
      <c r="D6" s="7" t="n">
        <f>COUNTIF(ModelEntityVisitCount!C64:C90, "e_*")</f>
        <v>0.0</v>
      </c>
      <c r="E6" s="7" t="n">
        <f>C6+D6</f>
        <v>0.0</v>
      </c>
      <c r="F6" s="17" t="n">
        <f>ModelEntityVisitCount!G90</f>
        <v>0.0</v>
      </c>
      <c r="G6" s="7" t="n">
        <f>ModelEntityVisitCount!E90</f>
        <v>0.0</v>
      </c>
    </row>
    <row r="7" ht="25.0" customHeight="true">
      <c r="A7" s="7" t="n">
        <f>ModelEntityVisitCount!A91</f>
        <v>0.0</v>
      </c>
      <c r="B7" s="7" t="n">
        <f>ModelEntityVisitCount!B91</f>
        <v>0.0</v>
      </c>
      <c r="C7" s="7" t="n">
        <f>COUNTIF(ModelEntityVisitCount!C91:C124, "v_*")</f>
        <v>0.0</v>
      </c>
      <c r="D7" s="7" t="n">
        <f>COUNTIF(ModelEntityVisitCount!C91:C124, "e_*")</f>
        <v>0.0</v>
      </c>
      <c r="E7" s="7" t="n">
        <f>C7+D7</f>
        <v>0.0</v>
      </c>
      <c r="F7" s="17" t="n">
        <f>ModelEntityVisitCount!G124</f>
        <v>0.0</v>
      </c>
      <c r="G7" s="7" t="n">
        <f>ModelEntityVisitCount!E124</f>
        <v>0.0</v>
      </c>
    </row>
    <row r="8" ht="25.0" customHeight="true">
      <c r="A8" s="7" t="n">
        <f>ModelEntityVisitCount!A125</f>
        <v>0.0</v>
      </c>
      <c r="B8" s="7" t="n">
        <f>ModelEntityVisitCount!B125</f>
        <v>0.0</v>
      </c>
      <c r="C8" s="7" t="n">
        <f>COUNTIF(ModelEntityVisitCount!C125:C134, "v_*")</f>
        <v>0.0</v>
      </c>
      <c r="D8" s="7" t="n">
        <f>COUNTIF(ModelEntityVisitCount!C125:C134, "e_*")</f>
        <v>0.0</v>
      </c>
      <c r="E8" s="7" t="n">
        <f>C8+D8</f>
        <v>0.0</v>
      </c>
      <c r="F8" s="17" t="n">
        <f>ModelEntityVisitCount!G134</f>
        <v>0.0</v>
      </c>
      <c r="G8" s="7" t="n">
        <f>ModelEntityVisitCount!E134</f>
        <v>0.0</v>
      </c>
    </row>
    <row r="9" ht="25.0" customHeight="true">
      <c r="A9" s="7" t="n">
        <f>ModelEntityVisitCount!A135</f>
        <v>0.0</v>
      </c>
      <c r="B9" s="7" t="n">
        <f>ModelEntityVisitCount!B135</f>
        <v>0.0</v>
      </c>
      <c r="C9" s="7" t="n">
        <f>COUNTIF(ModelEntityVisitCount!C135:C148, "v_*")</f>
        <v>0.0</v>
      </c>
      <c r="D9" s="7" t="n">
        <f>COUNTIF(ModelEntityVisitCount!C135:C148, "e_*")</f>
        <v>0.0</v>
      </c>
      <c r="E9" s="7" t="n">
        <f>C9+D9</f>
        <v>0.0</v>
      </c>
      <c r="F9" s="17" t="n">
        <f>ModelEntityVisitCount!G148</f>
        <v>0.0</v>
      </c>
      <c r="G9" s="7" t="n">
        <f>ModelEntityVisitCount!E148</f>
        <v>0.0</v>
      </c>
    </row>
    <row r="10" ht="25.0" customHeight="true">
      <c r="A10" s="7" t="n">
        <f>ModelEntityVisitCount!A149</f>
        <v>0.0</v>
      </c>
      <c r="B10" s="7" t="n">
        <f>ModelEntityVisitCount!B149</f>
        <v>0.0</v>
      </c>
      <c r="C10" s="7" t="n">
        <f>COUNTIF(ModelEntityVisitCount!C149:C154, "v_*")</f>
        <v>0.0</v>
      </c>
      <c r="D10" s="7" t="n">
        <f>COUNTIF(ModelEntityVisitCount!C149:C154, "e_*")</f>
        <v>0.0</v>
      </c>
      <c r="E10" s="7" t="n">
        <f>C10+D10</f>
        <v>0.0</v>
      </c>
      <c r="F10" s="17" t="n">
        <f>ModelEntityVisitCount!G154</f>
        <v>0.0</v>
      </c>
      <c r="G10" s="7" t="n">
        <f>ModelEntityVisitCount!E154</f>
        <v>0.0</v>
      </c>
    </row>
    <row r="11" ht="25.0" customHeight="true">
      <c r="A11" s="7" t="n">
        <f>ModelEntityVisitCount!A155</f>
        <v>0.0</v>
      </c>
      <c r="B11" s="7" t="n">
        <f>ModelEntityVisitCount!B155</f>
        <v>0.0</v>
      </c>
      <c r="C11" s="7" t="n">
        <f>COUNTIF(ModelEntityVisitCount!C155:C192, "v_*")</f>
        <v>0.0</v>
      </c>
      <c r="D11" s="7" t="n">
        <f>COUNTIF(ModelEntityVisitCount!C155:C192, "e_*")</f>
        <v>0.0</v>
      </c>
      <c r="E11" s="7" t="n">
        <f>C11+D11</f>
        <v>0.0</v>
      </c>
      <c r="F11" s="17" t="n">
        <f>ModelEntityVisitCount!G192</f>
        <v>0.0</v>
      </c>
      <c r="G11" s="7" t="n">
        <f>ModelEntityVisitCount!E192</f>
        <v>0.0</v>
      </c>
    </row>
    <row r="12" ht="25.0" customHeight="true">
      <c r="A12" s="7" t="n">
        <f>ModelEntityVisitCount!A193</f>
        <v>0.0</v>
      </c>
      <c r="B12" s="7" t="n">
        <f>ModelEntityVisitCount!B193</f>
        <v>0.0</v>
      </c>
      <c r="C12" s="7" t="n">
        <f>COUNTIF(ModelEntityVisitCount!C193:C204, "v_*")</f>
        <v>0.0</v>
      </c>
      <c r="D12" s="7" t="n">
        <f>COUNTIF(ModelEntityVisitCount!C193:C204, "e_*")</f>
        <v>0.0</v>
      </c>
      <c r="E12" s="7" t="n">
        <f>C12+D12</f>
        <v>0.0</v>
      </c>
      <c r="F12" s="17" t="n">
        <f>ModelEntityVisitCount!G204</f>
        <v>0.0</v>
      </c>
      <c r="G12" s="7" t="n">
        <f>ModelEntityVisitCount!E204</f>
        <v>0.0</v>
      </c>
    </row>
    <row r="13" ht="25.0" customHeight="true">
      <c r="A13" s="7" t="n">
        <f>ModelEntityVisitCount!A205</f>
        <v>0.0</v>
      </c>
      <c r="B13" s="7" t="n">
        <f>ModelEntityVisitCount!B205</f>
        <v>0.0</v>
      </c>
      <c r="C13" s="7" t="n">
        <f>COUNTIF(ModelEntityVisitCount!C205:C211, "v_*")</f>
        <v>0.0</v>
      </c>
      <c r="D13" s="7" t="n">
        <f>COUNTIF(ModelEntityVisitCount!C205:C211, "e_*")</f>
        <v>0.0</v>
      </c>
      <c r="E13" s="7" t="n">
        <f>C13+D13</f>
        <v>0.0</v>
      </c>
      <c r="F13" s="17" t="n">
        <f>ModelEntityVisitCount!G211</f>
        <v>0.0</v>
      </c>
      <c r="G13" s="7" t="n">
        <f>ModelEntityVisitCount!E211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2021-05-05T14:53:28Z</dcterms:created>
  <dc:creator>Apache POI</dc:creator>
</cp:coreProperties>
</file>