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ikkelKringelbach/Dropbox/Princeton/COS-598E/RareItemsetMining/presentation/"/>
    </mc:Choice>
  </mc:AlternateContent>
  <bookViews>
    <workbookView xWindow="0" yWindow="460" windowWidth="18320" windowHeight="20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H6" i="1"/>
  <c r="H7" i="1"/>
  <c r="H8" i="1"/>
  <c r="H9" i="1"/>
  <c r="H10" i="1"/>
  <c r="H5" i="1"/>
</calcChain>
</file>

<file path=xl/sharedStrings.xml><?xml version="1.0" encoding="utf-8"?>
<sst xmlns="http://schemas.openxmlformats.org/spreadsheetml/2006/main" count="7" uniqueCount="7">
  <si>
    <t>e</t>
  </si>
  <si>
    <t>rho</t>
  </si>
  <si>
    <t>L</t>
  </si>
  <si>
    <t>M</t>
  </si>
  <si>
    <t>theoretical</t>
  </si>
  <si>
    <t>paper experiment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</si>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</sst>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0"/>
  <sheetViews>
    <sheetView tabSelected="1" workbookViewId="0">
      <selection activeCell="H6" sqref="H6"/>
    </sheetView>
  </sheetViews>
  <sheetFormatPr baseColWidth="10" defaultRowHeight="16" x14ac:dyDescent="0.2"/>
  <cols>
    <col min="6" max="6" width="15.6640625" bestFit="1" customWidth="1"/>
    <col min="7" max="7" width="12.1640625" bestFit="1" customWidth="1"/>
    <col min="8" max="8" width="15.6640625" bestFit="1" customWidth="1"/>
  </cols>
  <sheetData>
    <row r="4" spans="1:8" x14ac:dyDescent="0.2">
      <c r="A4" t="s">
        <v>0</v>
      </c>
      <c r="B4" t="s">
        <v>1</v>
      </c>
      <c r="C4" t="s">
        <v>2</v>
      </c>
      <c r="D4" t="s">
        <v>3</v>
      </c>
      <c r="E4" t="s">
        <v>6</v>
      </c>
      <c r="G4" t="s">
        <v>4</v>
      </c>
      <c r="H4" t="s">
        <v>5</v>
      </c>
    </row>
    <row r="5" spans="1:8" x14ac:dyDescent="0.2">
      <c r="A5">
        <v>0.1</v>
      </c>
      <c r="B5">
        <v>0.9</v>
      </c>
      <c r="C5">
        <v>5</v>
      </c>
      <c r="D5">
        <v>100</v>
      </c>
      <c r="E5">
        <v>0.1</v>
      </c>
      <c r="G5">
        <f>EXP(1)/(A5*A5) * D5 * (EXP(C5)-1) * LN( (1-POWER(2, D5))/LN(B5))</f>
        <v>286768819.81242537</v>
      </c>
      <c r="H5">
        <f>E5*EXP(1)/A5*(POWER(2,C5) - 1) * LN( COMBIN(D5, C5) * (1 - POWER(2, C5)) / LN(B5))</f>
        <v>2007.3330581771725</v>
      </c>
    </row>
    <row r="6" spans="1:8" x14ac:dyDescent="0.2">
      <c r="A6">
        <v>0.1</v>
      </c>
      <c r="B6">
        <v>0.9</v>
      </c>
      <c r="C6">
        <v>5</v>
      </c>
      <c r="D6">
        <v>1000</v>
      </c>
      <c r="E6">
        <v>0.1</v>
      </c>
      <c r="G6">
        <f t="shared" ref="G6:G10" si="0">EXP(1)/(A6*A6) * D6 * (EXP(C6)-1) * LN( (1-POWER(2, D6))/LN(B6))</f>
        <v>27865310722.398582</v>
      </c>
      <c r="H6">
        <f>E6*EXP(1)/A6*(POWER(2,C6) - 1) * LN( COMBIN(D6, C6) * (1 - POWER(2, C6)) / LN(B6))</f>
        <v>2985.2017420941938</v>
      </c>
    </row>
    <row r="7" spans="1:8" x14ac:dyDescent="0.2">
      <c r="A7">
        <v>0.1</v>
      </c>
      <c r="B7">
        <v>0.9</v>
      </c>
      <c r="C7">
        <v>5</v>
      </c>
      <c r="D7">
        <v>31683</v>
      </c>
      <c r="E7">
        <v>0.1</v>
      </c>
      <c r="G7" t="e">
        <f t="shared" si="0"/>
        <v>#NUM!</v>
      </c>
      <c r="H7">
        <f>E7*EXP(1)/A7*(POWER(2,C7) - 1) * LN( COMBIN(D7, C7) * (1 - POWER(2, C7)) / LN(B7))</f>
        <v>4442.0557039553069</v>
      </c>
    </row>
    <row r="8" spans="1:8" x14ac:dyDescent="0.2">
      <c r="A8">
        <v>0.1</v>
      </c>
      <c r="B8">
        <v>0.9</v>
      </c>
      <c r="C8">
        <v>4</v>
      </c>
      <c r="D8">
        <v>169</v>
      </c>
      <c r="E8">
        <v>0.1</v>
      </c>
      <c r="G8">
        <f t="shared" si="0"/>
        <v>293972760.12043464</v>
      </c>
      <c r="H8">
        <f>E8*EXP(1)/A8*(POWER(2,C8) - 1) * LN( COMBIN(D8, C8) * (1 - POWER(2, C8)) / LN(B8))</f>
        <v>907.80588019285028</v>
      </c>
    </row>
    <row r="9" spans="1:8" x14ac:dyDescent="0.2">
      <c r="A9">
        <v>0.1</v>
      </c>
      <c r="B9">
        <v>0.95</v>
      </c>
      <c r="C9">
        <v>4</v>
      </c>
      <c r="D9">
        <v>169</v>
      </c>
      <c r="E9">
        <v>0.1</v>
      </c>
      <c r="G9">
        <f t="shared" si="0"/>
        <v>295745151.68851632</v>
      </c>
      <c r="H9">
        <f>E9*EXP(1)/A9*(POWER(2,C9) - 1) * LN( COMBIN(D9, C9) * (1 - POWER(2, C9)) / LN(B9))</f>
        <v>937.15630758168015</v>
      </c>
    </row>
    <row r="10" spans="1:8" x14ac:dyDescent="0.2">
      <c r="A10">
        <v>0.1</v>
      </c>
      <c r="B10">
        <v>0.9</v>
      </c>
      <c r="C10">
        <v>5</v>
      </c>
      <c r="D10">
        <v>100</v>
      </c>
      <c r="E10">
        <v>0.1</v>
      </c>
      <c r="G10">
        <f t="shared" si="0"/>
        <v>286768819.81242537</v>
      </c>
      <c r="H10">
        <f>E10*EXP(1)/A10*(POWER(2,C10) - 1) * LN( COMBIN(D10, C10) * (1 - POWER(2, C10)) / LN(B10))</f>
        <v>2007.3330581771725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2016-05-02T19:14:17Z</dcterms:created>
  <dcterms:modified xsi:type="dcterms:W3CDTF">2016-05-03T18:42:44Z</dcterms:modified>
</cp:coreProperties>
</file>