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ej\Desktop\"/>
    </mc:Choice>
  </mc:AlternateContent>
  <xr:revisionPtr revIDLastSave="0" documentId="13_ncr:1_{970B4B04-53DC-489F-A417-01BE25AE1AA9}" xr6:coauthVersionLast="45" xr6:coauthVersionMax="45" xr10:uidLastSave="{00000000-0000-0000-0000-000000000000}"/>
  <bookViews>
    <workbookView xWindow="-120" yWindow="-120" windowWidth="29040" windowHeight="15840" xr2:uid="{68BADBFA-A2EB-D240-BA1D-0B6E78315410}"/>
  </bookViews>
  <sheets>
    <sheet name="Planning" sheetId="2" r:id="rId1"/>
  </sheets>
  <definedNames>
    <definedName name="List" localSheetId="0">Planning!$C$4:$C$985</definedName>
    <definedName name="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D17" i="2" l="1"/>
  <c r="E5" i="2"/>
  <c r="E6" i="2"/>
  <c r="E7" i="2"/>
  <c r="E8" i="2"/>
  <c r="E9" i="2"/>
  <c r="E10" i="2"/>
  <c r="E11" i="2"/>
  <c r="E12" i="2"/>
  <c r="E13" i="2"/>
  <c r="E14" i="2"/>
  <c r="E15" i="2"/>
  <c r="E16" i="2"/>
  <c r="E4" i="2"/>
  <c r="E1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2665BCCD-0E7B-8B41-B4F4-11AE1E9FDE7E}">
      <text>
        <r>
          <rPr>
            <sz val="10"/>
            <color rgb="FF000000"/>
            <rFont val="Tahoma"/>
            <family val="2"/>
          </rPr>
          <t xml:space="preserve">Cost to include employer's NI and the working week correction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<sst xmlns="http://schemas.openxmlformats.org/spreadsheetml/2006/main" count="16" uniqueCount="16">
  <si>
    <t>Nr</t>
  </si>
  <si>
    <t>Key feature</t>
  </si>
  <si>
    <t>Internal cost</t>
  </si>
  <si>
    <t>Freelance cost</t>
  </si>
  <si>
    <t>Total (£)</t>
  </si>
  <si>
    <t>Project Management</t>
  </si>
  <si>
    <t>RAFBF Information - Unlockables</t>
  </si>
  <si>
    <t>2D Game - Pilot Challenge</t>
  </si>
  <si>
    <t>3D Aircraft Models</t>
  </si>
  <si>
    <t>Aircraft Cutaways</t>
  </si>
  <si>
    <t>App Metrics</t>
  </si>
  <si>
    <t>Experience System</t>
  </si>
  <si>
    <t>AiRplane - Augmented Reality Airplane</t>
  </si>
  <si>
    <t>Airplane Customizable Showcase</t>
  </si>
  <si>
    <t>2D Game - Battle of Britain Day Revisited</t>
  </si>
  <si>
    <t>Cost Planning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</si>
</sst>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color rgb="FFFFC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1" fillId="3" borderId="1" xfId="0" applyFont="1" applyFill="1" applyBorder="1"/>
    <xf numFmtId="0" fontId="0" fillId="0" borderId="1" xfId="0" applyBorder="1"/>
    <xf numFmtId="164" fontId="3" fillId="0" borderId="0" xfId="0" applyNumberFormat="1" applyFont="1"/>
    <xf numFmtId="164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Border="1"/>
    <xf numFmtId="0" fontId="1" fillId="3" borderId="1" xfId="0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164" fontId="6" fillId="0" borderId="1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3BA0-0298-E84C-BA81-A453C31DD1FC}">
  <dimension ref="A1:E19"/>
  <sheetViews>
    <sheetView tabSelected="1" zoomScale="115" zoomScaleNormal="115" workbookViewId="0">
      <selection activeCell="C17" sqref="C17"/>
    </sheetView>
  </sheetViews>
  <sheetFormatPr defaultColWidth="11" defaultRowHeight="15.75" x14ac:dyDescent="0.25"/>
  <cols>
    <col min="1" max="1" width="8.875" style="1" customWidth="1"/>
    <col min="2" max="2" width="53.875" customWidth="1"/>
    <col min="3" max="4" width="18" customWidth="1"/>
    <col min="5" max="5" width="18" style="8" customWidth="1"/>
  </cols>
  <sheetData>
    <row r="1" spans="1:5" s="3" customFormat="1" ht="31.5" x14ac:dyDescent="0.5">
      <c r="A1" s="2" t="s">
        <v>15</v>
      </c>
      <c r="D1" s="4"/>
      <c r="E1" s="7"/>
    </row>
    <row r="3" spans="1:5" x14ac:dyDescent="0.25">
      <c r="A3" s="15" t="s">
        <v>0</v>
      </c>
      <c r="B3" s="5" t="s">
        <v>1</v>
      </c>
      <c r="C3" s="5" t="s">
        <v>2</v>
      </c>
      <c r="D3" s="12" t="s">
        <v>3</v>
      </c>
      <c r="E3" s="13" t="s">
        <v>4</v>
      </c>
    </row>
    <row r="4" spans="1:5" x14ac:dyDescent="0.25">
      <c r="A4" s="16">
        <v>1</v>
      </c>
      <c r="B4" s="6" t="s">
        <v>5</v>
      </c>
      <c r="C4" s="19">
        <v>15610.91</v>
      </c>
      <c r="D4" s="19">
        <v>0</v>
      </c>
      <c r="E4" s="9">
        <f>SUM(C4:D4)</f>
        <v>15610.91</v>
      </c>
    </row>
    <row r="5" spans="1:5" x14ac:dyDescent="0.25">
      <c r="A5" s="16">
        <v>2</v>
      </c>
      <c r="B5" s="17" t="s">
        <v>6</v>
      </c>
      <c r="C5" s="19">
        <v>223.75</v>
      </c>
      <c r="D5" s="19">
        <v>742.67</v>
      </c>
      <c r="E5" s="9">
        <f t="shared" ref="E5:E16" si="0">SUM(C5:D5)</f>
        <v>966.42</v>
      </c>
    </row>
    <row r="6" spans="1:5" x14ac:dyDescent="0.25">
      <c r="A6" s="16">
        <v>3</v>
      </c>
      <c r="B6" s="17" t="s">
        <v>7</v>
      </c>
      <c r="C6" s="19">
        <v>4358.53</v>
      </c>
      <c r="D6" s="19">
        <v>742.67</v>
      </c>
      <c r="E6" s="9">
        <f t="shared" si="0"/>
        <v>5101.2</v>
      </c>
    </row>
    <row r="7" spans="1:5" x14ac:dyDescent="0.25">
      <c r="A7" s="16">
        <v>4</v>
      </c>
      <c r="B7" s="17" t="s">
        <v>8</v>
      </c>
      <c r="C7" s="19">
        <v>4432.4399999999996</v>
      </c>
      <c r="D7" s="19">
        <v>742.67</v>
      </c>
      <c r="E7" s="9">
        <f t="shared" si="0"/>
        <v>5175.1099999999997</v>
      </c>
    </row>
    <row r="8" spans="1:5" x14ac:dyDescent="0.25">
      <c r="A8" s="16">
        <v>5</v>
      </c>
      <c r="B8" s="6" t="s">
        <v>9</v>
      </c>
      <c r="C8" s="11">
        <v>7156.98</v>
      </c>
      <c r="D8" s="11">
        <v>557</v>
      </c>
      <c r="E8" s="9">
        <f t="shared" si="0"/>
        <v>7713.98</v>
      </c>
    </row>
    <row r="9" spans="1:5" x14ac:dyDescent="0.25">
      <c r="A9" s="16">
        <v>6</v>
      </c>
      <c r="B9" s="6" t="s">
        <v>10</v>
      </c>
      <c r="C9" s="11">
        <v>428</v>
      </c>
      <c r="D9" s="11">
        <v>0</v>
      </c>
      <c r="E9" s="9">
        <f t="shared" si="0"/>
        <v>428</v>
      </c>
    </row>
    <row r="10" spans="1:5" x14ac:dyDescent="0.25">
      <c r="A10" s="16"/>
      <c r="B10" s="6"/>
      <c r="C10" s="11"/>
      <c r="D10" s="11"/>
      <c r="E10" s="9">
        <f t="shared" si="0"/>
        <v>0</v>
      </c>
    </row>
    <row r="11" spans="1:5" x14ac:dyDescent="0.25">
      <c r="A11" s="16"/>
      <c r="B11" s="6"/>
      <c r="C11" s="11"/>
      <c r="D11" s="11"/>
      <c r="E11" s="9">
        <f t="shared" si="0"/>
        <v>0</v>
      </c>
    </row>
    <row r="12" spans="1:5" x14ac:dyDescent="0.25">
      <c r="A12" s="16"/>
      <c r="B12" s="6"/>
      <c r="C12" s="10"/>
      <c r="D12" s="11"/>
      <c r="E12" s="9">
        <f t="shared" si="0"/>
        <v>0</v>
      </c>
    </row>
    <row r="13" spans="1:5" x14ac:dyDescent="0.25">
      <c r="A13" s="16">
        <v>7</v>
      </c>
      <c r="B13" s="6" t="s">
        <v>11</v>
      </c>
      <c r="C13" s="11">
        <v>656.63</v>
      </c>
      <c r="D13" s="11">
        <v>0</v>
      </c>
      <c r="E13" s="9">
        <f t="shared" si="0"/>
        <v>656.63</v>
      </c>
    </row>
    <row r="14" spans="1:5" x14ac:dyDescent="0.25">
      <c r="A14" s="16">
        <v>8</v>
      </c>
      <c r="B14" s="6" t="s">
        <v>12</v>
      </c>
      <c r="C14" s="11">
        <v>1839.28</v>
      </c>
      <c r="D14" s="11">
        <v>0</v>
      </c>
      <c r="E14" s="9">
        <f t="shared" si="0"/>
        <v>1839.28</v>
      </c>
    </row>
    <row r="15" spans="1:5" x14ac:dyDescent="0.25">
      <c r="A15" s="16">
        <v>9</v>
      </c>
      <c r="B15" s="17" t="s">
        <v>14</v>
      </c>
      <c r="C15" s="11">
        <v>4256.41</v>
      </c>
      <c r="D15" s="19">
        <v>928.33</v>
      </c>
      <c r="E15" s="9">
        <f>SUM(C15:D15)</f>
        <v>5184.74</v>
      </c>
    </row>
    <row r="16" spans="1:5" x14ac:dyDescent="0.25">
      <c r="A16" s="16">
        <v>10</v>
      </c>
      <c r="B16" s="18" t="s">
        <v>13</v>
      </c>
      <c r="C16" s="11">
        <v>734.37</v>
      </c>
      <c r="D16" s="11">
        <v>0</v>
      </c>
      <c r="E16" s="9">
        <f t="shared" si="0"/>
        <v>734.37</v>
      </c>
    </row>
    <row r="17" spans="3:5" x14ac:dyDescent="0.25">
      <c r="C17" s="9">
        <f>SUM(C4:C16)</f>
        <v>39697.299999999996</v>
      </c>
      <c r="D17" s="9">
        <f>SUM(D4:D16)</f>
        <v>3713.3399999999997</v>
      </c>
      <c r="E17" s="9">
        <f>SUM(E4:E16)</f>
        <v>43410.639999999992</v>
      </c>
    </row>
    <row r="19" spans="3:5" x14ac:dyDescent="0.25">
      <c r="C19" s="14"/>
      <c r="D19" s="1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Planning</vt:lpstr>
      <vt:lpstr>Planning!List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Biggins</dc:creator>
  <cp:keywords/>
  <dc:description/>
  <cp:lastModifiedBy>Maciej Lęgas</cp:lastModifiedBy>
  <dcterms:created xsi:type="dcterms:W3CDTF">2020-03-16T16:30:50Z</dcterms:created>
  <dcterms:modified xsi:type="dcterms:W3CDTF">2020-05-01T04:36:49Z</dcterms:modified>
  <cp:category/>
</cp:coreProperties>
</file>