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lib/glassmodels_github/"/>
    </mc:Choice>
  </mc:AlternateContent>
  <xr:revisionPtr revIDLastSave="0" documentId="13_ncr:1_{04E8E235-AAD2-4B46-9D53-ABD3AD6B2716}" xr6:coauthVersionLast="45" xr6:coauthVersionMax="45" xr10:uidLastSave="{00000000-0000-0000-0000-000000000000}"/>
  <bookViews>
    <workbookView xWindow="10300" yWindow="460" windowWidth="28040" windowHeight="17440" activeTab="2" xr2:uid="{00000000-000D-0000-FFFF-FFFF00000000}"/>
  </bookViews>
  <sheets>
    <sheet name="Raw" sheetId="1" r:id="rId1"/>
    <sheet name="Averaged" sheetId="2" r:id="rId2"/>
    <sheet name="tcell-gustafsson-xntg" sheetId="3" r:id="rId3"/>
  </sheets>
  <calcPr calcId="191029"/>
</workbook>
</file>

<file path=xl/calcChain.xml><?xml version="1.0" encoding="utf-8"?>
<calcChain xmlns="http://schemas.openxmlformats.org/spreadsheetml/2006/main">
  <c r="M13" i="3" l="1"/>
  <c r="L13" i="3"/>
  <c r="K13" i="3"/>
  <c r="J13" i="3"/>
  <c r="I13" i="3"/>
  <c r="H13" i="3"/>
  <c r="G13" i="3"/>
  <c r="F13" i="3"/>
  <c r="E13" i="3"/>
  <c r="D13" i="3"/>
  <c r="C13" i="3"/>
  <c r="B13" i="3"/>
  <c r="M12" i="3"/>
  <c r="L12" i="3"/>
  <c r="K12" i="3"/>
  <c r="J12" i="3"/>
  <c r="I12" i="3"/>
  <c r="H12" i="3"/>
  <c r="G12" i="3"/>
  <c r="F12" i="3"/>
  <c r="E12" i="3"/>
  <c r="D12" i="3"/>
  <c r="C12" i="3"/>
  <c r="B12" i="3"/>
  <c r="M11" i="3"/>
  <c r="L11" i="3"/>
  <c r="K11" i="3"/>
  <c r="J11" i="3"/>
  <c r="I11" i="3"/>
  <c r="H11" i="3"/>
  <c r="G11" i="3"/>
  <c r="F11" i="3"/>
  <c r="E11" i="3"/>
  <c r="D11" i="3"/>
  <c r="C11" i="3"/>
  <c r="B11" i="3"/>
  <c r="M10" i="3"/>
  <c r="L10" i="3"/>
  <c r="K10" i="3"/>
  <c r="J10" i="3"/>
  <c r="I10" i="3"/>
  <c r="H10" i="3"/>
  <c r="G10" i="3"/>
  <c r="F10" i="3"/>
  <c r="E10" i="3"/>
  <c r="D10" i="3"/>
  <c r="C10" i="3"/>
  <c r="B10" i="3"/>
  <c r="M9" i="3"/>
  <c r="L9" i="3"/>
  <c r="K9" i="3"/>
  <c r="J9" i="3"/>
  <c r="I9" i="3"/>
  <c r="H9" i="3"/>
  <c r="G9" i="3"/>
  <c r="F9" i="3"/>
  <c r="E9" i="3"/>
  <c r="D9" i="3"/>
  <c r="C9" i="3"/>
  <c r="B9" i="3"/>
  <c r="M8" i="3"/>
  <c r="L8" i="3"/>
  <c r="K8" i="3"/>
  <c r="J8" i="3"/>
  <c r="I8" i="3"/>
  <c r="H8" i="3"/>
  <c r="G8" i="3"/>
  <c r="F8" i="3"/>
  <c r="E8" i="3"/>
  <c r="D8" i="3"/>
  <c r="C8" i="3"/>
  <c r="B8" i="3"/>
  <c r="M7" i="3"/>
  <c r="L7" i="3"/>
  <c r="K7" i="3"/>
  <c r="J7" i="3"/>
  <c r="I7" i="3"/>
  <c r="H7" i="3"/>
  <c r="G7" i="3"/>
  <c r="F7" i="3"/>
  <c r="E7" i="3"/>
  <c r="D7" i="3"/>
  <c r="C7" i="3"/>
  <c r="B7" i="3"/>
  <c r="M6" i="3"/>
  <c r="L6" i="3"/>
  <c r="K6" i="3"/>
  <c r="J6" i="3"/>
  <c r="I6" i="3"/>
  <c r="H6" i="3"/>
  <c r="G6" i="3"/>
  <c r="F6" i="3"/>
  <c r="E6" i="3"/>
  <c r="D6" i="3"/>
  <c r="C6" i="3"/>
  <c r="B6" i="3"/>
  <c r="M5" i="3"/>
  <c r="L5" i="3"/>
  <c r="K5" i="3"/>
  <c r="J5" i="3"/>
  <c r="I5" i="3"/>
  <c r="H5" i="3"/>
  <c r="G5" i="3"/>
  <c r="F5" i="3"/>
  <c r="E5" i="3"/>
  <c r="D5" i="3"/>
  <c r="C5" i="3"/>
  <c r="B5" i="3"/>
  <c r="M4" i="3"/>
  <c r="L4" i="3"/>
  <c r="K4" i="3"/>
  <c r="J4" i="3"/>
  <c r="I4" i="3"/>
  <c r="H4" i="3"/>
  <c r="G4" i="3"/>
  <c r="F4" i="3"/>
  <c r="E4" i="3"/>
  <c r="D4" i="3"/>
  <c r="C4" i="3"/>
  <c r="B4" i="3"/>
  <c r="M3" i="3"/>
  <c r="L3" i="3"/>
  <c r="K3" i="3"/>
  <c r="J3" i="3"/>
  <c r="I3" i="3"/>
  <c r="H3" i="3"/>
  <c r="G3" i="3"/>
  <c r="F3" i="3"/>
  <c r="E3" i="3"/>
  <c r="D3" i="3"/>
  <c r="C3" i="3"/>
  <c r="B3" i="3"/>
  <c r="M2" i="3"/>
  <c r="L2" i="3"/>
  <c r="K2" i="3"/>
  <c r="J2" i="3"/>
  <c r="I2" i="3"/>
  <c r="H2" i="3"/>
  <c r="G2" i="3"/>
  <c r="F2" i="3"/>
  <c r="E2" i="3"/>
  <c r="D2" i="3"/>
  <c r="C2" i="3"/>
  <c r="B2" i="3"/>
  <c r="G13" i="2"/>
  <c r="F13" i="2"/>
  <c r="E13" i="2"/>
  <c r="D13" i="2"/>
  <c r="C13" i="2"/>
  <c r="B13" i="2"/>
  <c r="G12" i="2"/>
  <c r="F12" i="2"/>
  <c r="E12" i="2"/>
  <c r="D12" i="2"/>
  <c r="C12" i="2"/>
  <c r="B12" i="2"/>
  <c r="G11" i="2"/>
  <c r="F11" i="2"/>
  <c r="E11" i="2"/>
  <c r="D11" i="2"/>
  <c r="C11" i="2"/>
  <c r="B11" i="2"/>
  <c r="G10" i="2"/>
  <c r="F10" i="2"/>
  <c r="E10" i="2"/>
  <c r="D10" i="2"/>
  <c r="C10" i="2"/>
  <c r="B10" i="2"/>
  <c r="G9" i="2"/>
  <c r="F9" i="2"/>
  <c r="E9" i="2"/>
  <c r="D9" i="2"/>
  <c r="C9" i="2"/>
  <c r="B9" i="2"/>
  <c r="G8" i="2"/>
  <c r="F8" i="2"/>
  <c r="E8" i="2"/>
  <c r="D8" i="2"/>
  <c r="C8" i="2"/>
  <c r="B8" i="2"/>
  <c r="G7" i="2"/>
  <c r="F7" i="2"/>
  <c r="E7" i="2"/>
  <c r="D7" i="2"/>
  <c r="C7" i="2"/>
  <c r="B7" i="2"/>
  <c r="G6" i="2"/>
  <c r="F6" i="2"/>
  <c r="E6" i="2"/>
  <c r="D6" i="2"/>
  <c r="C6" i="2"/>
  <c r="B6" i="2"/>
  <c r="G5" i="2"/>
  <c r="F5" i="2"/>
  <c r="E5" i="2"/>
  <c r="D5" i="2"/>
  <c r="C5" i="2"/>
  <c r="B5" i="2"/>
  <c r="G4" i="2"/>
  <c r="F4" i="2"/>
  <c r="E4" i="2"/>
  <c r="D4" i="2"/>
  <c r="C4" i="2"/>
  <c r="B4" i="2"/>
  <c r="G3" i="2"/>
  <c r="F3" i="2"/>
  <c r="E3" i="2"/>
  <c r="D3" i="2"/>
  <c r="C3" i="2"/>
  <c r="B3" i="2"/>
  <c r="G2" i="2"/>
  <c r="F2" i="2"/>
  <c r="E2" i="2"/>
  <c r="D2" i="2"/>
  <c r="C2" i="2"/>
  <c r="B2" i="2"/>
</calcChain>
</file>

<file path=xl/sharedStrings.xml><?xml version="1.0" encoding="utf-8"?>
<sst xmlns="http://schemas.openxmlformats.org/spreadsheetml/2006/main" count="112" uniqueCount="74">
  <si>
    <t>S1-Naive T</t>
  </si>
  <si>
    <t>S1-Th1-6h</t>
  </si>
  <si>
    <t>S1-Th1-24h</t>
  </si>
  <si>
    <t>S1-Th1-3d</t>
  </si>
  <si>
    <t>S1-Th2-6d rep1</t>
  </si>
  <si>
    <t>S1-Th2-6h</t>
  </si>
  <si>
    <t>S1-Th2-24h</t>
  </si>
  <si>
    <t>S1-Th2-3d</t>
  </si>
  <si>
    <t>S2-Naive T</t>
  </si>
  <si>
    <t>S2-Th1-6h</t>
  </si>
  <si>
    <t>S2-Th1-24h</t>
  </si>
  <si>
    <t>S2-Th1-3d</t>
  </si>
  <si>
    <t>S2-Th2-6d rep1</t>
  </si>
  <si>
    <t>S2-Th2-6h</t>
  </si>
  <si>
    <t>S2-Th2-24h</t>
  </si>
  <si>
    <t>S2-Th2-3d</t>
  </si>
  <si>
    <t>S1-Th1-6d</t>
  </si>
  <si>
    <t>S1-Th1-8d</t>
  </si>
  <si>
    <t>S2-Th1-6d</t>
  </si>
  <si>
    <t>S2-Th1-8d</t>
  </si>
  <si>
    <t>S1-Th2-6d rep2</t>
  </si>
  <si>
    <t>S1-Th2-8d</t>
  </si>
  <si>
    <t>S2-Th2-6d rep2</t>
  </si>
  <si>
    <t>S2-Th2-8d</t>
  </si>
  <si>
    <t>S3-Naive T</t>
  </si>
  <si>
    <t>S3-Th1-6h</t>
  </si>
  <si>
    <t>S3-Th1-24h</t>
  </si>
  <si>
    <t>S3-Th1-3d</t>
  </si>
  <si>
    <t>S3-Th2-6d rep1</t>
  </si>
  <si>
    <t>S3-Th2-6h</t>
  </si>
  <si>
    <t>S3-Th2-24h</t>
  </si>
  <si>
    <t>S3-Th2-3d</t>
  </si>
  <si>
    <t>S4-Naive T</t>
  </si>
  <si>
    <t>S4-Th1-6h</t>
  </si>
  <si>
    <t>S4-Th1-24h</t>
  </si>
  <si>
    <t>S4-Th1-3d</t>
  </si>
  <si>
    <t>S4-Th2-6d rep1</t>
  </si>
  <si>
    <t>S4-Th2-6h</t>
  </si>
  <si>
    <t>S4-Th2-24h</t>
  </si>
  <si>
    <t>S4-Th2-3d</t>
  </si>
  <si>
    <t>S3-Th1-6d</t>
  </si>
  <si>
    <t>S3-Th1-8d</t>
  </si>
  <si>
    <t>S4-Th1-6d</t>
  </si>
  <si>
    <t>S4-Th1-8d</t>
  </si>
  <si>
    <t>S3-Th2-6d rep2</t>
  </si>
  <si>
    <t>S3-Th2-8d</t>
  </si>
  <si>
    <t>S4-Th2-6d rep2</t>
  </si>
  <si>
    <t>S4-Th2-8d</t>
  </si>
  <si>
    <t>SampleID</t>
  </si>
  <si>
    <t>GATA3</t>
  </si>
  <si>
    <t>COPEB</t>
  </si>
  <si>
    <t>ELK1</t>
  </si>
  <si>
    <t>IRF4</t>
  </si>
  <si>
    <t>JUN</t>
  </si>
  <si>
    <t>MAF</t>
  </si>
  <si>
    <t>MYB</t>
  </si>
  <si>
    <t>NFATC3</t>
  </si>
  <si>
    <t>NFKB1</t>
  </si>
  <si>
    <t>RELA</t>
  </si>
  <si>
    <t>STAT3</t>
  </si>
  <si>
    <t>USF2</t>
  </si>
  <si>
    <t>Th2-6h</t>
  </si>
  <si>
    <t>Th2-1d</t>
  </si>
  <si>
    <t>Th2-3d</t>
  </si>
  <si>
    <t>Th2-6d</t>
  </si>
  <si>
    <t>Th2-8d</t>
  </si>
  <si>
    <t>Th2-0h</t>
  </si>
  <si>
    <t>External</t>
  </si>
  <si>
    <t>Naive-0h</t>
  </si>
  <si>
    <t>Naive-6h</t>
  </si>
  <si>
    <t>Naive-1d</t>
  </si>
  <si>
    <t>Naive-3d</t>
  </si>
  <si>
    <t>Naive-6d</t>
  </si>
  <si>
    <t>Naive-8d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</si>
</sst>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3"/>
  <sheetViews>
    <sheetView topLeftCell="L1" workbookViewId="0">
      <selection sqref="A1:AF1"/>
    </sheetView>
  </sheetViews>
  <sheetFormatPr baseColWidth="10" defaultRowHeight="16" x14ac:dyDescent="0.2"/>
  <cols>
    <col min="1" max="1" width="29.5" bestFit="1" customWidth="1"/>
  </cols>
  <sheetData>
    <row r="1" spans="1:49" x14ac:dyDescent="0.2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">
      <c r="A2" t="s">
        <v>49</v>
      </c>
      <c r="B2">
        <v>259.03954850000002</v>
      </c>
      <c r="C2">
        <v>124.57210499999999</v>
      </c>
      <c r="D2">
        <v>24.951271479999999</v>
      </c>
      <c r="E2">
        <v>29.628051809999999</v>
      </c>
      <c r="F2">
        <v>2053.1491980000001</v>
      </c>
      <c r="G2">
        <v>375.31212099999999</v>
      </c>
      <c r="H2">
        <v>480.71084500000001</v>
      </c>
      <c r="I2">
        <v>1227.3001790000001</v>
      </c>
      <c r="J2">
        <v>279.14655809999999</v>
      </c>
      <c r="K2">
        <v>123.649013</v>
      </c>
      <c r="L2">
        <v>42.3217991</v>
      </c>
      <c r="M2">
        <v>65.547951769999997</v>
      </c>
      <c r="N2">
        <v>2076.7094579999998</v>
      </c>
      <c r="O2">
        <v>380.40639920000001</v>
      </c>
      <c r="P2">
        <v>518.19417580000004</v>
      </c>
      <c r="Q2">
        <v>919.79182060000005</v>
      </c>
      <c r="R2">
        <v>71.219469770000003</v>
      </c>
      <c r="S2">
        <v>145.82251450000001</v>
      </c>
      <c r="T2">
        <v>126.8379221</v>
      </c>
      <c r="U2">
        <v>213.84636080000001</v>
      </c>
      <c r="V2">
        <v>1888.190634</v>
      </c>
      <c r="W2">
        <v>2369.243735</v>
      </c>
      <c r="X2">
        <v>2076.7094579999998</v>
      </c>
      <c r="Y2">
        <v>2072.8031000000001</v>
      </c>
      <c r="Z2">
        <v>265.38487650000002</v>
      </c>
      <c r="AA2">
        <v>125.2722717</v>
      </c>
      <c r="AB2">
        <v>46.964145279999997</v>
      </c>
      <c r="AC2">
        <v>21.071965689999999</v>
      </c>
      <c r="AD2">
        <v>2256.206271</v>
      </c>
      <c r="AE2">
        <v>456.09249649999998</v>
      </c>
      <c r="AF2">
        <v>434.8602831</v>
      </c>
      <c r="AG2">
        <v>1022.14458</v>
      </c>
      <c r="AH2">
        <v>245.9839106</v>
      </c>
      <c r="AI2">
        <v>173.92025039999999</v>
      </c>
      <c r="AJ2">
        <v>40.0294071</v>
      </c>
      <c r="AK2">
        <v>62.002878209999999</v>
      </c>
      <c r="AL2">
        <v>2318.4772979999998</v>
      </c>
      <c r="AM2">
        <v>507.80384900000001</v>
      </c>
      <c r="AN2">
        <v>395.78866670000002</v>
      </c>
      <c r="AO2">
        <v>926.38389210000003</v>
      </c>
      <c r="AP2">
        <v>39.858766379999999</v>
      </c>
      <c r="AQ2">
        <v>92.120298020000007</v>
      </c>
      <c r="AR2">
        <v>110.4879238</v>
      </c>
      <c r="AS2">
        <v>228.62919210000001</v>
      </c>
      <c r="AT2">
        <v>2249.5833250000001</v>
      </c>
      <c r="AU2">
        <v>2379.8302229999999</v>
      </c>
      <c r="AV2">
        <v>2306.2953189999998</v>
      </c>
      <c r="AW2">
        <v>1925.4525450000001</v>
      </c>
    </row>
    <row r="3" spans="1:49" x14ac:dyDescent="0.2">
      <c r="A3" t="s">
        <v>50</v>
      </c>
      <c r="B3">
        <v>54.937711960000001</v>
      </c>
      <c r="C3">
        <v>21.77628842</v>
      </c>
      <c r="D3">
        <v>5.9342142750000004</v>
      </c>
      <c r="E3">
        <v>18.30750604</v>
      </c>
      <c r="F3">
        <v>13.20888794</v>
      </c>
      <c r="G3">
        <v>37.159547539999998</v>
      </c>
      <c r="H3">
        <v>6.2981580920000004</v>
      </c>
      <c r="I3">
        <v>16.035034880000001</v>
      </c>
      <c r="J3">
        <v>51.667539230000003</v>
      </c>
      <c r="K3">
        <v>22.184909170000001</v>
      </c>
      <c r="L3">
        <v>4.8836698079999996</v>
      </c>
      <c r="M3">
        <v>21.87310995</v>
      </c>
      <c r="N3">
        <v>13.059436850000001</v>
      </c>
      <c r="O3">
        <v>19.396346659999999</v>
      </c>
      <c r="P3">
        <v>3.4515621150000002</v>
      </c>
      <c r="Q3">
        <v>18.078441389999998</v>
      </c>
      <c r="R3">
        <v>27.510887459999999</v>
      </c>
      <c r="S3">
        <v>18.614004269999999</v>
      </c>
      <c r="T3">
        <v>25.427354269999999</v>
      </c>
      <c r="U3">
        <v>16.93350212</v>
      </c>
      <c r="V3">
        <v>15.709412260000001</v>
      </c>
      <c r="W3">
        <v>12.42717103</v>
      </c>
      <c r="X3">
        <v>14.65563532</v>
      </c>
      <c r="Y3">
        <v>16.323151370000001</v>
      </c>
      <c r="Z3">
        <v>28.32650756</v>
      </c>
      <c r="AA3">
        <v>24.174347040000001</v>
      </c>
      <c r="AB3">
        <v>3.8339313960000001</v>
      </c>
      <c r="AC3">
        <v>16.02147536</v>
      </c>
      <c r="AD3">
        <v>19.247554180000002</v>
      </c>
      <c r="AE3">
        <v>24.911676419999999</v>
      </c>
      <c r="AF3">
        <v>6.8080223069999999</v>
      </c>
      <c r="AG3">
        <v>17.70534941</v>
      </c>
      <c r="AH3">
        <v>47.597223390000003</v>
      </c>
      <c r="AI3">
        <v>15.75824248</v>
      </c>
      <c r="AJ3">
        <v>7.8331633920000003</v>
      </c>
      <c r="AK3">
        <v>26.611645849999999</v>
      </c>
      <c r="AL3">
        <v>17.050630269999999</v>
      </c>
      <c r="AM3">
        <v>23.34065189</v>
      </c>
      <c r="AN3">
        <v>7.9336759060000004</v>
      </c>
      <c r="AO3">
        <v>11.33830895</v>
      </c>
      <c r="AP3">
        <v>23.190595940000001</v>
      </c>
      <c r="AQ3">
        <v>14.790501089999999</v>
      </c>
      <c r="AR3">
        <v>25.65731813</v>
      </c>
      <c r="AS3">
        <v>14.07858205</v>
      </c>
      <c r="AT3">
        <v>26.538285940000002</v>
      </c>
      <c r="AU3">
        <v>10.74856503</v>
      </c>
      <c r="AV3">
        <v>11.218718539999999</v>
      </c>
      <c r="AW3">
        <v>9.6917408999999992</v>
      </c>
    </row>
    <row r="4" spans="1:49" x14ac:dyDescent="0.2">
      <c r="A4" t="s">
        <v>51</v>
      </c>
      <c r="B4">
        <v>12.43613483</v>
      </c>
      <c r="C4">
        <v>13.09425495</v>
      </c>
      <c r="D4">
        <v>22.32486115</v>
      </c>
      <c r="E4">
        <v>25.153787350000002</v>
      </c>
      <c r="F4">
        <v>31.85306606</v>
      </c>
      <c r="G4">
        <v>2.7196604889999998</v>
      </c>
      <c r="H4">
        <v>20.307899769999999</v>
      </c>
      <c r="I4">
        <v>24.951271479999999</v>
      </c>
      <c r="J4">
        <v>10.316653479999999</v>
      </c>
      <c r="K4">
        <v>7.4001818310000003</v>
      </c>
      <c r="L4">
        <v>20.97458761</v>
      </c>
      <c r="M4">
        <v>19.23738298</v>
      </c>
      <c r="N4">
        <v>14.326969650000001</v>
      </c>
      <c r="O4">
        <v>5.9715825379999998</v>
      </c>
      <c r="P4">
        <v>19.42772716</v>
      </c>
      <c r="Q4">
        <v>33.247523170000001</v>
      </c>
      <c r="R4">
        <v>16.088047580000001</v>
      </c>
      <c r="S4">
        <v>13.419315429999999</v>
      </c>
      <c r="T4">
        <v>14.392501149999999</v>
      </c>
      <c r="U4">
        <v>15.26449931</v>
      </c>
      <c r="V4">
        <v>17.347116549999999</v>
      </c>
      <c r="W4">
        <v>17.385558270000001</v>
      </c>
      <c r="X4">
        <v>18.89064226</v>
      </c>
      <c r="Y4">
        <v>15.98730789</v>
      </c>
      <c r="Z4">
        <v>6.8113102650000004</v>
      </c>
      <c r="AA4">
        <v>12.661226559999999</v>
      </c>
      <c r="AB4">
        <v>17.680516180000001</v>
      </c>
      <c r="AC4">
        <v>12.420627250000001</v>
      </c>
      <c r="AD4">
        <v>18.814208799999999</v>
      </c>
      <c r="AE4">
        <v>12.020414280000001</v>
      </c>
      <c r="AF4">
        <v>14.08555383</v>
      </c>
      <c r="AG4">
        <v>18.286673499999999</v>
      </c>
      <c r="AH4">
        <v>14.1645997</v>
      </c>
      <c r="AI4">
        <v>14.57286538</v>
      </c>
      <c r="AJ4">
        <v>20.3810912</v>
      </c>
      <c r="AK4">
        <v>20.003807720000001</v>
      </c>
      <c r="AL4">
        <v>13.25004442</v>
      </c>
      <c r="AM4">
        <v>10.897595539999999</v>
      </c>
      <c r="AN4">
        <v>21.3245684</v>
      </c>
      <c r="AO4">
        <v>19.920922789999999</v>
      </c>
      <c r="AP4">
        <v>18.707112630000001</v>
      </c>
      <c r="AQ4">
        <v>14.21908884</v>
      </c>
      <c r="AR4">
        <v>14.26311291</v>
      </c>
      <c r="AS4">
        <v>16.528828430000001</v>
      </c>
      <c r="AT4">
        <v>13.85660206</v>
      </c>
      <c r="AU4">
        <v>24.591134480000001</v>
      </c>
      <c r="AV4">
        <v>22.83424604</v>
      </c>
      <c r="AW4">
        <v>17.625754440000001</v>
      </c>
    </row>
    <row r="5" spans="1:49" x14ac:dyDescent="0.2">
      <c r="A5" t="s">
        <v>52</v>
      </c>
      <c r="B5">
        <v>184.01571150000001</v>
      </c>
      <c r="C5">
        <v>10959.13508</v>
      </c>
      <c r="D5">
        <v>3901.482031</v>
      </c>
      <c r="E5">
        <v>3108.754719</v>
      </c>
      <c r="F5">
        <v>4882.5852629999999</v>
      </c>
      <c r="G5">
        <v>9919.598688</v>
      </c>
      <c r="H5">
        <v>4101.8207350000002</v>
      </c>
      <c r="I5">
        <v>3523.809154</v>
      </c>
      <c r="J5">
        <v>61.105044620000001</v>
      </c>
      <c r="K5">
        <v>10868.786249999999</v>
      </c>
      <c r="L5">
        <v>4661.5218919999998</v>
      </c>
      <c r="M5">
        <v>3577.19661</v>
      </c>
      <c r="N5">
        <v>4176.1196689999997</v>
      </c>
      <c r="O5">
        <v>10257.86104</v>
      </c>
      <c r="P5">
        <v>5005.9431189999996</v>
      </c>
      <c r="Q5">
        <v>3611.4201520000001</v>
      </c>
      <c r="R5">
        <v>3234.8570439999999</v>
      </c>
      <c r="S5">
        <v>3184.5364850000001</v>
      </c>
      <c r="T5">
        <v>3083.382615</v>
      </c>
      <c r="U5">
        <v>2900.0913249999999</v>
      </c>
      <c r="V5">
        <v>5409.5869419999999</v>
      </c>
      <c r="W5">
        <v>3468.9805580000002</v>
      </c>
      <c r="X5">
        <v>4418.2169599999997</v>
      </c>
      <c r="Y5">
        <v>2587.6218020000001</v>
      </c>
      <c r="Z5">
        <v>233.17015380000001</v>
      </c>
      <c r="AA5">
        <v>15870.4424</v>
      </c>
      <c r="AB5">
        <v>3588.1071809999999</v>
      </c>
      <c r="AC5">
        <v>2806.6759769999999</v>
      </c>
      <c r="AD5">
        <v>5140.0406309999998</v>
      </c>
      <c r="AE5">
        <v>12222.55503</v>
      </c>
      <c r="AF5">
        <v>4799.5537100000001</v>
      </c>
      <c r="AG5">
        <v>3319.2032810000001</v>
      </c>
      <c r="AH5">
        <v>200.4163499</v>
      </c>
      <c r="AI5">
        <v>12663.70552</v>
      </c>
      <c r="AJ5">
        <v>4548.3908940000001</v>
      </c>
      <c r="AK5">
        <v>3886.753655</v>
      </c>
      <c r="AL5">
        <v>4869.8921559999999</v>
      </c>
      <c r="AM5">
        <v>11231.692139999999</v>
      </c>
      <c r="AN5">
        <v>5101.8910669999996</v>
      </c>
      <c r="AO5">
        <v>3692.1421479999999</v>
      </c>
      <c r="AP5">
        <v>3374.0978879999998</v>
      </c>
      <c r="AQ5">
        <v>2832.187711</v>
      </c>
      <c r="AR5">
        <v>3546.1166629999998</v>
      </c>
      <c r="AS5">
        <v>3076.9595060000001</v>
      </c>
      <c r="AT5">
        <v>5257.3896919999997</v>
      </c>
      <c r="AU5">
        <v>4496.3908170000004</v>
      </c>
      <c r="AV5">
        <v>4787.6552670000001</v>
      </c>
      <c r="AW5">
        <v>3005.0016230000001</v>
      </c>
    </row>
    <row r="6" spans="1:49" x14ac:dyDescent="0.2">
      <c r="A6" t="s">
        <v>53</v>
      </c>
      <c r="B6">
        <v>1887.267388</v>
      </c>
      <c r="C6">
        <v>272.1919785</v>
      </c>
      <c r="D6">
        <v>29.106021680000001</v>
      </c>
      <c r="E6">
        <v>167.60556840000001</v>
      </c>
      <c r="F6">
        <v>197.09768199999999</v>
      </c>
      <c r="G6">
        <v>268.05584499999998</v>
      </c>
      <c r="H6">
        <v>19.823852909999999</v>
      </c>
      <c r="I6">
        <v>240.72197940000001</v>
      </c>
      <c r="J6">
        <v>2587.6218020000001</v>
      </c>
      <c r="K6">
        <v>261.60710019999999</v>
      </c>
      <c r="L6">
        <v>38.283851749999997</v>
      </c>
      <c r="M6">
        <v>220.1977435</v>
      </c>
      <c r="N6">
        <v>283.89744250000001</v>
      </c>
      <c r="O6">
        <v>251.59818150000001</v>
      </c>
      <c r="P6">
        <v>17.475103799999999</v>
      </c>
      <c r="Q6">
        <v>230.03663599999999</v>
      </c>
      <c r="R6">
        <v>413.79665979999999</v>
      </c>
      <c r="S6">
        <v>287.01201150000003</v>
      </c>
      <c r="T6">
        <v>527.76057060000005</v>
      </c>
      <c r="U6">
        <v>372.8806735</v>
      </c>
      <c r="V6">
        <v>192.33120579999999</v>
      </c>
      <c r="W6">
        <v>153.01362599999999</v>
      </c>
      <c r="X6">
        <v>281.56974709999997</v>
      </c>
      <c r="Y6">
        <v>290.21693269999997</v>
      </c>
      <c r="Z6">
        <v>1208.5953440000001</v>
      </c>
      <c r="AA6">
        <v>330.01059830000003</v>
      </c>
      <c r="AB6">
        <v>35.568403879999998</v>
      </c>
      <c r="AC6">
        <v>235.14217669999999</v>
      </c>
      <c r="AD6">
        <v>274.13038210000002</v>
      </c>
      <c r="AE6">
        <v>264.65585099999998</v>
      </c>
      <c r="AF6">
        <v>16.428649</v>
      </c>
      <c r="AG6">
        <v>243.88532749999999</v>
      </c>
      <c r="AH6">
        <v>1771.3137389999999</v>
      </c>
      <c r="AI6">
        <v>323.30614379999997</v>
      </c>
      <c r="AJ6">
        <v>51.114571380000001</v>
      </c>
      <c r="AK6">
        <v>238.6831095</v>
      </c>
      <c r="AL6">
        <v>374.2930652</v>
      </c>
      <c r="AM6">
        <v>245.4415692</v>
      </c>
      <c r="AN6">
        <v>22.541163860000001</v>
      </c>
      <c r="AO6">
        <v>210.05640210000001</v>
      </c>
      <c r="AP6">
        <v>604.87169879999999</v>
      </c>
      <c r="AQ6">
        <v>410.37473829999999</v>
      </c>
      <c r="AR6">
        <v>543.58257790000005</v>
      </c>
      <c r="AS6">
        <v>432.89452979999999</v>
      </c>
      <c r="AT6">
        <v>261.13914979999998</v>
      </c>
      <c r="AU6">
        <v>131.73802910000001</v>
      </c>
      <c r="AV6">
        <v>366.83044630000001</v>
      </c>
      <c r="AW6">
        <v>242.31699209999999</v>
      </c>
    </row>
    <row r="7" spans="1:49" x14ac:dyDescent="0.2">
      <c r="A7" t="s">
        <v>54</v>
      </c>
      <c r="B7">
        <v>357.26708289999999</v>
      </c>
      <c r="C7">
        <v>574.74112560000003</v>
      </c>
      <c r="D7">
        <v>177.1617498</v>
      </c>
      <c r="E7">
        <v>414.29724270000003</v>
      </c>
      <c r="F7">
        <v>1768.8614749999999</v>
      </c>
      <c r="G7">
        <v>853.46804090000001</v>
      </c>
      <c r="H7">
        <v>392.45114749999999</v>
      </c>
      <c r="I7">
        <v>1777.2622309999999</v>
      </c>
      <c r="J7">
        <v>391.53303979999998</v>
      </c>
      <c r="K7">
        <v>540.66734440000005</v>
      </c>
      <c r="L7">
        <v>262.97956920000001</v>
      </c>
      <c r="M7">
        <v>544.18037249999998</v>
      </c>
      <c r="N7">
        <v>2172.2087449999999</v>
      </c>
      <c r="O7">
        <v>761.02188769999998</v>
      </c>
      <c r="P7">
        <v>402.7459083</v>
      </c>
      <c r="Q7">
        <v>1289.020761</v>
      </c>
      <c r="R7">
        <v>442.6126658</v>
      </c>
      <c r="S7">
        <v>1149.844114</v>
      </c>
      <c r="T7">
        <v>704.4031827</v>
      </c>
      <c r="U7">
        <v>1179.86653</v>
      </c>
      <c r="V7">
        <v>1739.634783</v>
      </c>
      <c r="W7">
        <v>1274.6240230000001</v>
      </c>
      <c r="X7">
        <v>2026.1606079999999</v>
      </c>
      <c r="Y7">
        <v>1547.3168559999999</v>
      </c>
      <c r="Z7">
        <v>431.76807020000001</v>
      </c>
      <c r="AA7">
        <v>644.19574690000002</v>
      </c>
      <c r="AB7">
        <v>156.49980690000001</v>
      </c>
      <c r="AC7">
        <v>374.35913920000002</v>
      </c>
      <c r="AD7">
        <v>1408.260174</v>
      </c>
      <c r="AE7">
        <v>895.53030709999996</v>
      </c>
      <c r="AF7">
        <v>459.39983690000003</v>
      </c>
      <c r="AG7">
        <v>905.28966479999997</v>
      </c>
      <c r="AH7">
        <v>330.43112559999997</v>
      </c>
      <c r="AI7">
        <v>593.71815960000004</v>
      </c>
      <c r="AJ7">
        <v>304.5146992</v>
      </c>
      <c r="AK7">
        <v>593.89547600000003</v>
      </c>
      <c r="AL7">
        <v>1944.4201190000001</v>
      </c>
      <c r="AM7">
        <v>781.95709729999999</v>
      </c>
      <c r="AN7">
        <v>432.66929499999998</v>
      </c>
      <c r="AO7">
        <v>1122.2763910000001</v>
      </c>
      <c r="AP7">
        <v>631.54219309999996</v>
      </c>
      <c r="AQ7">
        <v>729.01800560000004</v>
      </c>
      <c r="AR7">
        <v>773.80756099999996</v>
      </c>
      <c r="AS7">
        <v>1090.6195170000001</v>
      </c>
      <c r="AT7">
        <v>1314.7988809999999</v>
      </c>
      <c r="AU7">
        <v>803.23210210000002</v>
      </c>
      <c r="AV7">
        <v>1766.386217</v>
      </c>
      <c r="AW7">
        <v>876.00212520000002</v>
      </c>
    </row>
    <row r="8" spans="1:49" x14ac:dyDescent="0.2">
      <c r="A8" t="s">
        <v>55</v>
      </c>
      <c r="B8">
        <v>1827.3823359999999</v>
      </c>
      <c r="C8">
        <v>2935.6350379999999</v>
      </c>
      <c r="D8">
        <v>601.8369156</v>
      </c>
      <c r="E8">
        <v>2373.6065579999999</v>
      </c>
      <c r="F8">
        <v>7226.8419130000002</v>
      </c>
      <c r="G8">
        <v>2604.5388229999999</v>
      </c>
      <c r="H8">
        <v>1212.3171259999999</v>
      </c>
      <c r="I8">
        <v>2463.240194</v>
      </c>
      <c r="J8">
        <v>511.02195230000001</v>
      </c>
      <c r="K8">
        <v>3063.220515</v>
      </c>
      <c r="L8">
        <v>611.01921979999997</v>
      </c>
      <c r="M8">
        <v>2355.1978349999999</v>
      </c>
      <c r="N8">
        <v>6570.6254129999998</v>
      </c>
      <c r="O8">
        <v>2905.7452130000001</v>
      </c>
      <c r="P8">
        <v>1092.3415419999999</v>
      </c>
      <c r="Q8">
        <v>1808.0831900000001</v>
      </c>
      <c r="R8">
        <v>7190.9599939999998</v>
      </c>
      <c r="S8">
        <v>8220.9274810000006</v>
      </c>
      <c r="T8">
        <v>7706.8877149999998</v>
      </c>
      <c r="U8">
        <v>8129.7920539999996</v>
      </c>
      <c r="V8">
        <v>7070.4423399999996</v>
      </c>
      <c r="W8">
        <v>7304.2443999999996</v>
      </c>
      <c r="X8">
        <v>6538.8911829999997</v>
      </c>
      <c r="Y8">
        <v>7726.8323600000003</v>
      </c>
      <c r="Z8">
        <v>731.2617669</v>
      </c>
      <c r="AA8">
        <v>5296.5767130000004</v>
      </c>
      <c r="AB8">
        <v>481.05599169999999</v>
      </c>
      <c r="AC8">
        <v>1990.8863329999999</v>
      </c>
      <c r="AD8">
        <v>4101.8207350000002</v>
      </c>
      <c r="AE8">
        <v>4389.8301730000003</v>
      </c>
      <c r="AF8">
        <v>916.78890650000005</v>
      </c>
      <c r="AG8">
        <v>1604.217666</v>
      </c>
      <c r="AH8">
        <v>1842.2585280000001</v>
      </c>
      <c r="AI8">
        <v>2785.7843379999999</v>
      </c>
      <c r="AJ8">
        <v>498.11197770000001</v>
      </c>
      <c r="AK8">
        <v>2352.3417960000002</v>
      </c>
      <c r="AL8">
        <v>7797.1850249999998</v>
      </c>
      <c r="AM8">
        <v>2461.938846</v>
      </c>
      <c r="AN8">
        <v>812.07785330000002</v>
      </c>
      <c r="AO8">
        <v>2337.8180849999999</v>
      </c>
      <c r="AP8">
        <v>5574.1177150000003</v>
      </c>
      <c r="AQ8">
        <v>8253.9319130000003</v>
      </c>
      <c r="AR8">
        <v>6656.5277349999997</v>
      </c>
      <c r="AS8">
        <v>9217.4573230000005</v>
      </c>
      <c r="AT8">
        <v>4134.1433310000002</v>
      </c>
      <c r="AU8">
        <v>5970.5116690000004</v>
      </c>
      <c r="AV8">
        <v>7501.3191790000001</v>
      </c>
      <c r="AW8">
        <v>8091.6248729999998</v>
      </c>
    </row>
    <row r="9" spans="1:49" x14ac:dyDescent="0.2">
      <c r="A9" t="s">
        <v>56</v>
      </c>
      <c r="B9">
        <v>392.9884907</v>
      </c>
      <c r="C9">
        <v>211.799789</v>
      </c>
      <c r="D9">
        <v>194.54662709999999</v>
      </c>
      <c r="E9">
        <v>180.9422127</v>
      </c>
      <c r="F9">
        <v>261.08042560000001</v>
      </c>
      <c r="G9">
        <v>288.85132729999998</v>
      </c>
      <c r="H9">
        <v>211.799789</v>
      </c>
      <c r="I9">
        <v>259.97300480000001</v>
      </c>
      <c r="J9">
        <v>311.31185629999999</v>
      </c>
      <c r="K9">
        <v>227.84706120000001</v>
      </c>
      <c r="L9">
        <v>207.86551499999999</v>
      </c>
      <c r="M9">
        <v>172.91634759999999</v>
      </c>
      <c r="N9">
        <v>267.99962479999999</v>
      </c>
      <c r="O9">
        <v>316.60236650000002</v>
      </c>
      <c r="P9">
        <v>207.71932340000001</v>
      </c>
      <c r="Q9">
        <v>252.53276690000001</v>
      </c>
      <c r="R9">
        <v>197.4394265</v>
      </c>
      <c r="S9">
        <v>231.45219169999999</v>
      </c>
      <c r="T9">
        <v>218.04985020000001</v>
      </c>
      <c r="U9">
        <v>239.7142331</v>
      </c>
      <c r="V9">
        <v>254.21406440000001</v>
      </c>
      <c r="W9">
        <v>311.54460710000001</v>
      </c>
      <c r="X9">
        <v>284.68842810000001</v>
      </c>
      <c r="Y9">
        <v>366.11125420000002</v>
      </c>
      <c r="Z9">
        <v>399.60697920000001</v>
      </c>
      <c r="AA9">
        <v>187.0218529</v>
      </c>
      <c r="AB9">
        <v>196.8169216</v>
      </c>
      <c r="AC9">
        <v>178.24000599999999</v>
      </c>
      <c r="AD9">
        <v>268.29933579999999</v>
      </c>
      <c r="AE9">
        <v>290.70244810000003</v>
      </c>
      <c r="AF9">
        <v>232.53687650000001</v>
      </c>
      <c r="AG9">
        <v>266.03191709999999</v>
      </c>
      <c r="AH9">
        <v>352.19062539999999</v>
      </c>
      <c r="AI9">
        <v>253.50619270000001</v>
      </c>
      <c r="AJ9">
        <v>192.02390930000001</v>
      </c>
      <c r="AK9">
        <v>184.90185320000001</v>
      </c>
      <c r="AL9">
        <v>248.88324040000001</v>
      </c>
      <c r="AM9">
        <v>307.97071920000002</v>
      </c>
      <c r="AN9">
        <v>213.34143169999999</v>
      </c>
      <c r="AO9">
        <v>224.86499900000001</v>
      </c>
      <c r="AP9">
        <v>175.8994682</v>
      </c>
      <c r="AQ9">
        <v>223.01534649999999</v>
      </c>
      <c r="AR9">
        <v>201.6099218</v>
      </c>
      <c r="AS9">
        <v>279.08056520000002</v>
      </c>
      <c r="AT9">
        <v>284.48633710000001</v>
      </c>
      <c r="AU9">
        <v>343.0156235</v>
      </c>
      <c r="AV9">
        <v>272.52101019999998</v>
      </c>
      <c r="AW9">
        <v>335.92392230000002</v>
      </c>
    </row>
    <row r="10" spans="1:49" x14ac:dyDescent="0.2">
      <c r="A10" t="s">
        <v>57</v>
      </c>
      <c r="B10">
        <v>2389.3647129999999</v>
      </c>
      <c r="C10">
        <v>8851.8501080000005</v>
      </c>
      <c r="D10">
        <v>3646.5177079999999</v>
      </c>
      <c r="E10">
        <v>2835.11087</v>
      </c>
      <c r="F10">
        <v>1656.53486</v>
      </c>
      <c r="G10">
        <v>7158.2994600000002</v>
      </c>
      <c r="H10">
        <v>3188.3685730000002</v>
      </c>
      <c r="I10">
        <v>2471.1636229999999</v>
      </c>
      <c r="J10">
        <v>1535.895743</v>
      </c>
      <c r="K10">
        <v>8729.5020629999999</v>
      </c>
      <c r="L10">
        <v>3254.4132439999998</v>
      </c>
      <c r="M10">
        <v>2810.6778850000001</v>
      </c>
      <c r="N10">
        <v>1686.387604</v>
      </c>
      <c r="O10">
        <v>7785.4279310000002</v>
      </c>
      <c r="P10">
        <v>2972.6035630000001</v>
      </c>
      <c r="Q10">
        <v>2189.882388</v>
      </c>
      <c r="R10">
        <v>2164.872206</v>
      </c>
      <c r="S10">
        <v>2054.1626259999998</v>
      </c>
      <c r="T10">
        <v>2039.1523649999999</v>
      </c>
      <c r="U10">
        <v>1814.669445</v>
      </c>
      <c r="V10">
        <v>1557.8765780000001</v>
      </c>
      <c r="W10">
        <v>1565.278233</v>
      </c>
      <c r="X10">
        <v>1651.651744</v>
      </c>
      <c r="Y10">
        <v>1400.327978</v>
      </c>
      <c r="Z10">
        <v>1757.579671</v>
      </c>
      <c r="AA10">
        <v>9119.1272310000004</v>
      </c>
      <c r="AB10">
        <v>3739.861069</v>
      </c>
      <c r="AC10">
        <v>2808.8687749999999</v>
      </c>
      <c r="AD10">
        <v>1598.577004</v>
      </c>
      <c r="AE10">
        <v>8374.7503919999999</v>
      </c>
      <c r="AF10">
        <v>3433.6282099999999</v>
      </c>
      <c r="AG10">
        <v>2307.5805129999999</v>
      </c>
      <c r="AH10">
        <v>2336.5722019999998</v>
      </c>
      <c r="AI10">
        <v>11761.14963</v>
      </c>
      <c r="AJ10">
        <v>3443.1340989999999</v>
      </c>
      <c r="AK10">
        <v>2715.426567</v>
      </c>
      <c r="AL10">
        <v>1645.4960679999999</v>
      </c>
      <c r="AM10">
        <v>9541.3344130000005</v>
      </c>
      <c r="AN10">
        <v>3210.1735170000002</v>
      </c>
      <c r="AO10">
        <v>2149.5767420000002</v>
      </c>
      <c r="AP10">
        <v>1980.3679830000001</v>
      </c>
      <c r="AQ10">
        <v>2018.2711019999999</v>
      </c>
      <c r="AR10">
        <v>2106.7557190000002</v>
      </c>
      <c r="AS10">
        <v>1960.726251</v>
      </c>
      <c r="AT10">
        <v>1507.7872850000001</v>
      </c>
      <c r="AU10">
        <v>1492.789503</v>
      </c>
      <c r="AV10">
        <v>1611.1381899999999</v>
      </c>
      <c r="AW10">
        <v>1282.154507</v>
      </c>
    </row>
    <row r="11" spans="1:49" x14ac:dyDescent="0.2">
      <c r="A11" t="s">
        <v>58</v>
      </c>
      <c r="B11">
        <v>762.93928440000002</v>
      </c>
      <c r="C11">
        <v>1534.3860179999999</v>
      </c>
      <c r="D11">
        <v>602.52049939999995</v>
      </c>
      <c r="E11">
        <v>473.32479460000002</v>
      </c>
      <c r="F11">
        <v>592.859825</v>
      </c>
      <c r="G11">
        <v>1358.610482</v>
      </c>
      <c r="H11">
        <v>582.15918959999999</v>
      </c>
      <c r="I11">
        <v>528.06640149999998</v>
      </c>
      <c r="J11">
        <v>716.98303710000005</v>
      </c>
      <c r="K11">
        <v>1561.644804</v>
      </c>
      <c r="L11">
        <v>619.78895020000004</v>
      </c>
      <c r="M11">
        <v>576.55891980000001</v>
      </c>
      <c r="N11">
        <v>631.08986189999996</v>
      </c>
      <c r="O11">
        <v>1308.7158810000001</v>
      </c>
      <c r="P11">
        <v>581.37356609999995</v>
      </c>
      <c r="Q11">
        <v>592.859825</v>
      </c>
      <c r="R11">
        <v>730.17954459999999</v>
      </c>
      <c r="S11">
        <v>574.27185710000003</v>
      </c>
      <c r="T11">
        <v>787.83348209999997</v>
      </c>
      <c r="U11">
        <v>604.66317079999999</v>
      </c>
      <c r="V11">
        <v>582.34508189999997</v>
      </c>
      <c r="W11">
        <v>563.22218650000002</v>
      </c>
      <c r="X11">
        <v>629.41873999999996</v>
      </c>
      <c r="Y11">
        <v>639.62104829999998</v>
      </c>
      <c r="Z11">
        <v>815.93491770000003</v>
      </c>
      <c r="AA11">
        <v>1767.289675</v>
      </c>
      <c r="AB11">
        <v>701.34068309999998</v>
      </c>
      <c r="AC11">
        <v>529.13865129999999</v>
      </c>
      <c r="AD11">
        <v>695.61696500000005</v>
      </c>
      <c r="AE11">
        <v>1391.1748620000001</v>
      </c>
      <c r="AF11">
        <v>638.96918849999997</v>
      </c>
      <c r="AG11">
        <v>600.59905079999999</v>
      </c>
      <c r="AH11">
        <v>756.3068925</v>
      </c>
      <c r="AI11">
        <v>1434.3034359999999</v>
      </c>
      <c r="AJ11">
        <v>607.76469750000001</v>
      </c>
      <c r="AK11">
        <v>593.41102899999998</v>
      </c>
      <c r="AL11">
        <v>591.99361850000003</v>
      </c>
      <c r="AM11">
        <v>1316.1834160000001</v>
      </c>
      <c r="AN11">
        <v>575.22780729999999</v>
      </c>
      <c r="AO11">
        <v>528.54121080000004</v>
      </c>
      <c r="AP11">
        <v>811.37711850000005</v>
      </c>
      <c r="AQ11">
        <v>594.93225440000003</v>
      </c>
      <c r="AR11">
        <v>774.68955270000004</v>
      </c>
      <c r="AS11">
        <v>651.78709630000003</v>
      </c>
      <c r="AT11">
        <v>701.92343270000003</v>
      </c>
      <c r="AU11">
        <v>586.85760540000001</v>
      </c>
      <c r="AV11">
        <v>614.60949649999998</v>
      </c>
      <c r="AW11">
        <v>646.96423540000001</v>
      </c>
    </row>
    <row r="12" spans="1:49" x14ac:dyDescent="0.2">
      <c r="A12" t="s">
        <v>59</v>
      </c>
      <c r="B12">
        <v>211.7090566</v>
      </c>
      <c r="C12">
        <v>730.82204190000004</v>
      </c>
      <c r="D12">
        <v>226.4076254</v>
      </c>
      <c r="E12">
        <v>356.38159419999999</v>
      </c>
      <c r="F12">
        <v>290.4237794</v>
      </c>
      <c r="G12">
        <v>641.6125773</v>
      </c>
      <c r="H12">
        <v>208.2361646</v>
      </c>
      <c r="I12">
        <v>286.56582209999999</v>
      </c>
      <c r="J12">
        <v>218.8599031</v>
      </c>
      <c r="K12">
        <v>761.96116419999998</v>
      </c>
      <c r="L12">
        <v>213.99773479999999</v>
      </c>
      <c r="M12">
        <v>367.52204390000003</v>
      </c>
      <c r="N12">
        <v>354.83072670000001</v>
      </c>
      <c r="O12">
        <v>723.68295980000005</v>
      </c>
      <c r="P12">
        <v>201.7417265</v>
      </c>
      <c r="Q12">
        <v>349.45021919999999</v>
      </c>
      <c r="R12">
        <v>440.6783954</v>
      </c>
      <c r="S12">
        <v>218.66497039999999</v>
      </c>
      <c r="T12">
        <v>463.21782100000001</v>
      </c>
      <c r="U12">
        <v>259.57434230000001</v>
      </c>
      <c r="V12">
        <v>280.58807439999998</v>
      </c>
      <c r="W12">
        <v>261.41951189999997</v>
      </c>
      <c r="X12">
        <v>360.70870559999997</v>
      </c>
      <c r="Y12">
        <v>340.27449360000003</v>
      </c>
      <c r="Z12">
        <v>210.38832450000001</v>
      </c>
      <c r="AA12">
        <v>676.87178180000001</v>
      </c>
      <c r="AB12">
        <v>186.08123230000001</v>
      </c>
      <c r="AC12">
        <v>309.17821980000002</v>
      </c>
      <c r="AD12">
        <v>289.28182670000001</v>
      </c>
      <c r="AE12">
        <v>617.15421100000003</v>
      </c>
      <c r="AF12">
        <v>173.95870719999999</v>
      </c>
      <c r="AG12">
        <v>277.45118459999998</v>
      </c>
      <c r="AH12">
        <v>201.35689740000001</v>
      </c>
      <c r="AI12">
        <v>727.46247600000004</v>
      </c>
      <c r="AJ12">
        <v>192.1577231</v>
      </c>
      <c r="AK12">
        <v>358.19732729999998</v>
      </c>
      <c r="AL12">
        <v>272.46225099999998</v>
      </c>
      <c r="AM12">
        <v>695.61696500000005</v>
      </c>
      <c r="AN12">
        <v>171.0207872</v>
      </c>
      <c r="AO12">
        <v>255.8795179</v>
      </c>
      <c r="AP12">
        <v>379.11186099999998</v>
      </c>
      <c r="AQ12">
        <v>185.92557310000001</v>
      </c>
      <c r="AR12">
        <v>418.40308249999998</v>
      </c>
      <c r="AS12">
        <v>214.90263920000001</v>
      </c>
      <c r="AT12">
        <v>286.77473759999998</v>
      </c>
      <c r="AU12">
        <v>214.6963423</v>
      </c>
      <c r="AV12">
        <v>282.50334789999999</v>
      </c>
      <c r="AW12">
        <v>254.94000579999999</v>
      </c>
    </row>
    <row r="13" spans="1:49" x14ac:dyDescent="0.2">
      <c r="A13" t="s">
        <v>60</v>
      </c>
      <c r="B13">
        <v>8440.6233900000007</v>
      </c>
      <c r="C13">
        <v>2832.187711</v>
      </c>
      <c r="D13">
        <v>3908.7836769999999</v>
      </c>
      <c r="E13">
        <v>4583.5314209999997</v>
      </c>
      <c r="F13">
        <v>5631.8547079999998</v>
      </c>
      <c r="G13">
        <v>2533.6889329999999</v>
      </c>
      <c r="H13">
        <v>3950.5855649999999</v>
      </c>
      <c r="I13">
        <v>5212.0076710000003</v>
      </c>
      <c r="J13">
        <v>9092.4060630000004</v>
      </c>
      <c r="K13">
        <v>2348.635385</v>
      </c>
      <c r="L13">
        <v>4437.3457879999996</v>
      </c>
      <c r="M13">
        <v>4906.8722479999997</v>
      </c>
      <c r="N13">
        <v>5327.1832249999998</v>
      </c>
      <c r="O13">
        <v>2420.0293900000001</v>
      </c>
      <c r="P13">
        <v>4496.3908170000004</v>
      </c>
      <c r="Q13">
        <v>5755.8538189999999</v>
      </c>
      <c r="R13">
        <v>5914.6944519999997</v>
      </c>
      <c r="S13">
        <v>4706.1736709999996</v>
      </c>
      <c r="T13">
        <v>5806.3017040000004</v>
      </c>
      <c r="U13">
        <v>5087.1856349999998</v>
      </c>
      <c r="V13">
        <v>4985.7305230000002</v>
      </c>
      <c r="W13">
        <v>5101.8910669999996</v>
      </c>
      <c r="X13">
        <v>5613.840408</v>
      </c>
      <c r="Y13">
        <v>4956.614544</v>
      </c>
      <c r="Z13">
        <v>8770.4187939999993</v>
      </c>
      <c r="AA13">
        <v>2993.2602459999998</v>
      </c>
      <c r="AB13">
        <v>3920.7149770000001</v>
      </c>
      <c r="AC13">
        <v>3883.537331</v>
      </c>
      <c r="AD13">
        <v>4739.7642919999998</v>
      </c>
      <c r="AE13">
        <v>2400.2297269999999</v>
      </c>
      <c r="AF13">
        <v>4137.6781350000001</v>
      </c>
      <c r="AG13">
        <v>5148.4875599999996</v>
      </c>
      <c r="AH13">
        <v>8559.5957899999994</v>
      </c>
      <c r="AI13">
        <v>1933.2323940000001</v>
      </c>
      <c r="AJ13">
        <v>4382.2443460000004</v>
      </c>
      <c r="AK13">
        <v>4759.2889420000001</v>
      </c>
      <c r="AL13">
        <v>4649.6684919999998</v>
      </c>
      <c r="AM13">
        <v>2001.9240400000001</v>
      </c>
      <c r="AN13">
        <v>4791.7436690000004</v>
      </c>
      <c r="AO13">
        <v>5227.0458330000001</v>
      </c>
      <c r="AP13">
        <v>4706.1736709999996</v>
      </c>
      <c r="AQ13">
        <v>4512.4362579999997</v>
      </c>
      <c r="AR13">
        <v>4787.6552670000001</v>
      </c>
      <c r="AS13">
        <v>4520.5561710000002</v>
      </c>
      <c r="AT13">
        <v>5625.5821100000003</v>
      </c>
      <c r="AU13">
        <v>5187.7114519999996</v>
      </c>
      <c r="AV13">
        <v>5144.580215</v>
      </c>
      <c r="AW13">
        <v>4842.2002309999998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workbookViewId="0">
      <selection sqref="A1:M14"/>
    </sheetView>
  </sheetViews>
  <sheetFormatPr baseColWidth="10" defaultRowHeight="16" x14ac:dyDescent="0.2"/>
  <sheetData>
    <row r="1" spans="1:13" x14ac:dyDescent="0.2">
      <c r="B1" t="s">
        <v>66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2">
      <c r="A2" t="s">
        <v>49</v>
      </c>
      <c r="B2">
        <f>AVERAGE(Raw!B2,Raw!J2,Raw!Z2,Raw!AH2)</f>
        <v>262.38872342500002</v>
      </c>
      <c r="C2">
        <f>AVERAGE(Raw!G2,Raw!O2,Raw!AE2,Raw!AM2)</f>
        <v>429.90371642499997</v>
      </c>
      <c r="D2">
        <f>AVERAGE(Raw!H2,Raw!P2,Raw!AF2,Raw!AN2)</f>
        <v>457.38849265000005</v>
      </c>
      <c r="E2">
        <f>AVERAGE(Raw!I2,Raw!Q2,Raw!AG2,Raw!AO2)</f>
        <v>1023.9051179250001</v>
      </c>
      <c r="F2">
        <f>AVERAGE(Raw!F2,Raw!N2,Raw!X2,Raw!V2,Raw!AD2,Raw!AL2,Raw!AT2,Raw!AV2)</f>
        <v>2153.1651201249997</v>
      </c>
      <c r="G2">
        <f>AVERAGE(Raw!AW2,Raw!AU2,Raw!Y2,Raw!W2)</f>
        <v>2186.83240075</v>
      </c>
      <c r="H2">
        <v>262.38872342500002</v>
      </c>
      <c r="I2">
        <v>262.38872342500002</v>
      </c>
      <c r="J2">
        <v>262.38872342500002</v>
      </c>
      <c r="K2">
        <v>262.38872342500002</v>
      </c>
      <c r="L2">
        <v>262.38872342500002</v>
      </c>
      <c r="M2">
        <v>262.38872342500002</v>
      </c>
    </row>
    <row r="3" spans="1:13" x14ac:dyDescent="0.2">
      <c r="A3" t="s">
        <v>50</v>
      </c>
      <c r="B3">
        <f>AVERAGE(Raw!B3,Raw!J3,Raw!Z3,Raw!AH3)</f>
        <v>45.632245535000003</v>
      </c>
      <c r="C3">
        <f>AVERAGE(Raw!G3,Raw!O3,Raw!AE3,Raw!AM3)</f>
        <v>26.202055627500002</v>
      </c>
      <c r="D3">
        <f>AVERAGE(Raw!H3,Raw!P3,Raw!AF3,Raw!AN3)</f>
        <v>6.1228546050000006</v>
      </c>
      <c r="E3">
        <f>AVERAGE(Raw!I3,Raw!Q3,Raw!AG3,Raw!AO3)</f>
        <v>15.7892836575</v>
      </c>
      <c r="F3">
        <f>AVERAGE(Raw!F3,Raw!N3,Raw!X3,Raw!V3,Raw!AD3,Raw!AL3,Raw!AT3,Raw!AV3)</f>
        <v>16.3360701625</v>
      </c>
      <c r="G3">
        <f>AVERAGE(Raw!AW3,Raw!AU3,Raw!Y3,Raw!W3)</f>
        <v>12.297657082499999</v>
      </c>
      <c r="H3">
        <v>45.632245535000003</v>
      </c>
      <c r="I3">
        <v>45.632245535000003</v>
      </c>
      <c r="J3">
        <v>45.632245535000003</v>
      </c>
      <c r="K3">
        <v>45.632245535000003</v>
      </c>
      <c r="L3">
        <v>45.632245535000003</v>
      </c>
      <c r="M3">
        <v>45.632245535000003</v>
      </c>
    </row>
    <row r="4" spans="1:13" x14ac:dyDescent="0.2">
      <c r="A4" t="s">
        <v>51</v>
      </c>
      <c r="B4">
        <f>AVERAGE(Raw!B4,Raw!J4,Raw!Z4,Raw!AH4)</f>
        <v>10.93217456875</v>
      </c>
      <c r="C4">
        <f>AVERAGE(Raw!G4,Raw!O4,Raw!AE4,Raw!AM4)</f>
        <v>7.9023132117500001</v>
      </c>
      <c r="D4">
        <f>AVERAGE(Raw!H4,Raw!P4,Raw!AF4,Raw!AN4)</f>
        <v>18.786437289999999</v>
      </c>
      <c r="E4">
        <f>AVERAGE(Raw!I4,Raw!Q4,Raw!AG4,Raw!AO4)</f>
        <v>24.101597734999999</v>
      </c>
      <c r="F4">
        <f>AVERAGE(Raw!F4,Raw!N4,Raw!X4,Raw!V4,Raw!AD4,Raw!AL4,Raw!AT4,Raw!AV4)</f>
        <v>18.896611979999999</v>
      </c>
      <c r="G4">
        <f>AVERAGE(Raw!AW4,Raw!AU4,Raw!Y4,Raw!W4)</f>
        <v>18.897438770000001</v>
      </c>
      <c r="H4">
        <v>10.93217456875</v>
      </c>
      <c r="I4">
        <v>10.93217456875</v>
      </c>
      <c r="J4">
        <v>10.93217456875</v>
      </c>
      <c r="K4">
        <v>10.93217456875</v>
      </c>
      <c r="L4">
        <v>10.93217456875</v>
      </c>
      <c r="M4">
        <v>10.93217456875</v>
      </c>
    </row>
    <row r="5" spans="1:13" x14ac:dyDescent="0.2">
      <c r="A5" t="s">
        <v>52</v>
      </c>
      <c r="B5">
        <f>AVERAGE(Raw!B5,Raw!J5,Raw!Z5,Raw!AH5)</f>
        <v>169.676814955</v>
      </c>
      <c r="C5">
        <f>AVERAGE(Raw!G5,Raw!O5,Raw!AE5,Raw!AM5)</f>
        <v>10907.926724500001</v>
      </c>
      <c r="D5">
        <f>AVERAGE(Raw!H5,Raw!P5,Raw!AF5,Raw!AN5)</f>
        <v>4752.3021577500003</v>
      </c>
      <c r="E5">
        <f>AVERAGE(Raw!I5,Raw!Q5,Raw!AG5,Raw!AO5)</f>
        <v>3536.6436837499996</v>
      </c>
      <c r="F5">
        <f>AVERAGE(Raw!F5,Raw!N5,Raw!X5,Raw!V5,Raw!AD5,Raw!AL5,Raw!AT5,Raw!AV5)</f>
        <v>4867.6858224999996</v>
      </c>
      <c r="G5">
        <f>AVERAGE(Raw!AW5,Raw!AU5,Raw!Y5,Raw!W5)</f>
        <v>3389.4987000000001</v>
      </c>
      <c r="H5">
        <v>169.676814955</v>
      </c>
      <c r="I5">
        <v>169.676814955</v>
      </c>
      <c r="J5">
        <v>169.676814955</v>
      </c>
      <c r="K5">
        <v>169.676814955</v>
      </c>
      <c r="L5">
        <v>169.676814955</v>
      </c>
      <c r="M5">
        <v>169.676814955</v>
      </c>
    </row>
    <row r="6" spans="1:13" x14ac:dyDescent="0.2">
      <c r="A6" t="s">
        <v>53</v>
      </c>
      <c r="B6">
        <f>AVERAGE(Raw!B6,Raw!J6,Raw!Z6,Raw!AH6)</f>
        <v>1863.6995682500001</v>
      </c>
      <c r="C6">
        <f>AVERAGE(Raw!G6,Raw!O6,Raw!AE6,Raw!AM6)</f>
        <v>257.43786167500002</v>
      </c>
      <c r="D6">
        <f>AVERAGE(Raw!H6,Raw!P6,Raw!AF6,Raw!AN6)</f>
        <v>19.067192392500001</v>
      </c>
      <c r="E6">
        <f>AVERAGE(Raw!I6,Raw!Q6,Raw!AG6,Raw!AO6)</f>
        <v>231.17508624999999</v>
      </c>
      <c r="F6">
        <f>AVERAGE(Raw!F6,Raw!N6,Raw!X6,Raw!V6,Raw!AD6,Raw!AL6,Raw!AT6,Raw!AV6)</f>
        <v>278.91114010000001</v>
      </c>
      <c r="G6">
        <f>AVERAGE(Raw!AW6,Raw!AU6,Raw!Y6,Raw!W6)</f>
        <v>204.32139497499998</v>
      </c>
      <c r="H6">
        <v>1863.6995682500001</v>
      </c>
      <c r="I6">
        <v>1863.6995682500001</v>
      </c>
      <c r="J6">
        <v>1863.6995682500001</v>
      </c>
      <c r="K6">
        <v>1863.6995682500001</v>
      </c>
      <c r="L6">
        <v>1863.6995682500001</v>
      </c>
      <c r="M6">
        <v>1863.6995682500001</v>
      </c>
    </row>
    <row r="7" spans="1:13" x14ac:dyDescent="0.2">
      <c r="A7" t="s">
        <v>54</v>
      </c>
      <c r="B7">
        <f>AVERAGE(Raw!B7,Raw!J7,Raw!Z7,Raw!AH7)</f>
        <v>377.74982962499996</v>
      </c>
      <c r="C7">
        <f>AVERAGE(Raw!G7,Raw!O7,Raw!AE7,Raw!AM7)</f>
        <v>822.99433324999995</v>
      </c>
      <c r="D7">
        <f>AVERAGE(Raw!H7,Raw!P7,Raw!AF7,Raw!AN7)</f>
        <v>421.81654692500001</v>
      </c>
      <c r="E7">
        <f>AVERAGE(Raw!I7,Raw!Q7,Raw!AG7,Raw!AO7)</f>
        <v>1273.4622619500001</v>
      </c>
      <c r="F7">
        <f>AVERAGE(Raw!F7,Raw!N7,Raw!X7,Raw!V7,Raw!AD7,Raw!AL7,Raw!AT7,Raw!AV7)</f>
        <v>1767.5913752500001</v>
      </c>
      <c r="G7">
        <f>AVERAGE(Raw!AW7,Raw!AU7,Raw!Y7,Raw!W7)</f>
        <v>1125.293776575</v>
      </c>
      <c r="H7">
        <v>377.74982962499996</v>
      </c>
      <c r="I7">
        <v>377.74982962499996</v>
      </c>
      <c r="J7">
        <v>377.74982962499996</v>
      </c>
      <c r="K7">
        <v>377.74982962499996</v>
      </c>
      <c r="L7">
        <v>377.74982962499996</v>
      </c>
      <c r="M7">
        <v>377.74982962499996</v>
      </c>
    </row>
    <row r="8" spans="1:13" x14ac:dyDescent="0.2">
      <c r="A8" t="s">
        <v>55</v>
      </c>
      <c r="B8">
        <f>AVERAGE(Raw!B8,Raw!J8,Raw!Z8,Raw!AH8)</f>
        <v>1227.9811457999999</v>
      </c>
      <c r="C8">
        <f>AVERAGE(Raw!G8,Raw!O8,Raw!AE8,Raw!AM8)</f>
        <v>3090.5132637500001</v>
      </c>
      <c r="D8">
        <f>AVERAGE(Raw!H8,Raw!P8,Raw!AF8,Raw!AN8)</f>
        <v>1008.3813569500001</v>
      </c>
      <c r="E8">
        <f>AVERAGE(Raw!I8,Raw!Q8,Raw!AG8,Raw!AO8)</f>
        <v>2053.3397837499997</v>
      </c>
      <c r="F8">
        <f>AVERAGE(Raw!F8,Raw!N8,Raw!X8,Raw!V8,Raw!AD8,Raw!AL8,Raw!AT8,Raw!AV8)</f>
        <v>6367.6586398749996</v>
      </c>
      <c r="G8">
        <f>AVERAGE(Raw!AW8,Raw!AU8,Raw!Y8,Raw!W8)</f>
        <v>7273.3033255</v>
      </c>
      <c r="H8">
        <v>1227.9811457999999</v>
      </c>
      <c r="I8">
        <v>1227.9811457999999</v>
      </c>
      <c r="J8">
        <v>1227.9811457999999</v>
      </c>
      <c r="K8">
        <v>1227.9811457999999</v>
      </c>
      <c r="L8">
        <v>1227.9811457999999</v>
      </c>
      <c r="M8">
        <v>1227.9811457999999</v>
      </c>
    </row>
    <row r="9" spans="1:13" x14ac:dyDescent="0.2">
      <c r="A9" t="s">
        <v>56</v>
      </c>
      <c r="B9">
        <f>AVERAGE(Raw!B9,Raw!J9,Raw!Z9,Raw!AH9)</f>
        <v>364.0244879</v>
      </c>
      <c r="C9">
        <f>AVERAGE(Raw!G9,Raw!O9,Raw!AE9,Raw!AM9)</f>
        <v>301.03171527500001</v>
      </c>
      <c r="D9">
        <f>AVERAGE(Raw!H9,Raw!P9,Raw!AF9,Raw!AN9)</f>
        <v>216.34935515000001</v>
      </c>
      <c r="E9">
        <f>AVERAGE(Raw!I9,Raw!Q9,Raw!AG9,Raw!AO9)</f>
        <v>250.85067194999999</v>
      </c>
      <c r="F9">
        <f>AVERAGE(Raw!F9,Raw!N9,Raw!X9,Raw!V9,Raw!AD9,Raw!AL9,Raw!AT9,Raw!AV9)</f>
        <v>267.77155830000004</v>
      </c>
      <c r="G9">
        <f>AVERAGE(Raw!AW9,Raw!AU9,Raw!Y9,Raw!W9)</f>
        <v>339.14885177500003</v>
      </c>
      <c r="H9">
        <v>364.0244879</v>
      </c>
      <c r="I9">
        <v>364.0244879</v>
      </c>
      <c r="J9">
        <v>364.0244879</v>
      </c>
      <c r="K9">
        <v>364.0244879</v>
      </c>
      <c r="L9">
        <v>364.0244879</v>
      </c>
      <c r="M9">
        <v>364.0244879</v>
      </c>
    </row>
    <row r="10" spans="1:13" x14ac:dyDescent="0.2">
      <c r="A10" t="s">
        <v>57</v>
      </c>
      <c r="B10">
        <f>AVERAGE(Raw!B10,Raw!J10,Raw!Z10,Raw!AH10)</f>
        <v>2004.8530822499997</v>
      </c>
      <c r="C10">
        <f>AVERAGE(Raw!G10,Raw!O10,Raw!AE10,Raw!AM10)</f>
        <v>8214.9530489999997</v>
      </c>
      <c r="D10">
        <f>AVERAGE(Raw!H10,Raw!P10,Raw!AF10,Raw!AN10)</f>
        <v>3201.1934657499996</v>
      </c>
      <c r="E10">
        <f>AVERAGE(Raw!I10,Raw!Q10,Raw!AG10,Raw!AO10)</f>
        <v>2279.5508165000001</v>
      </c>
      <c r="F10">
        <f>AVERAGE(Raw!F10,Raw!N10,Raw!X10,Raw!V10,Raw!AD10,Raw!AL10,Raw!AT10,Raw!AV10)</f>
        <v>1614.4311666250001</v>
      </c>
      <c r="G10">
        <f>AVERAGE(Raw!AW10,Raw!AU10,Raw!Y10,Raw!W10)</f>
        <v>1435.1375552500001</v>
      </c>
      <c r="H10">
        <v>2004.8530822499997</v>
      </c>
      <c r="I10">
        <v>2004.8530822499997</v>
      </c>
      <c r="J10">
        <v>2004.8530822499997</v>
      </c>
      <c r="K10">
        <v>2004.8530822499997</v>
      </c>
      <c r="L10">
        <v>2004.8530822499997</v>
      </c>
      <c r="M10">
        <v>2004.8530822499997</v>
      </c>
    </row>
    <row r="11" spans="1:13" x14ac:dyDescent="0.2">
      <c r="A11" t="s">
        <v>58</v>
      </c>
      <c r="B11">
        <f>AVERAGE(Raw!B11,Raw!J11,Raw!Z11,Raw!AH11)</f>
        <v>763.04103292500008</v>
      </c>
      <c r="C11">
        <f>AVERAGE(Raw!G11,Raw!O11,Raw!AE11,Raw!AM11)</f>
        <v>1343.67116025</v>
      </c>
      <c r="D11">
        <f>AVERAGE(Raw!H11,Raw!P11,Raw!AF11,Raw!AN11)</f>
        <v>594.43243787500001</v>
      </c>
      <c r="E11">
        <f>AVERAGE(Raw!I11,Raw!Q11,Raw!AG11,Raw!AO11)</f>
        <v>562.51662202500006</v>
      </c>
      <c r="F11">
        <f>AVERAGE(Raw!F11,Raw!N11,Raw!X11,Raw!V11,Raw!AD11,Raw!AL11,Raw!AT11,Raw!AV11)</f>
        <v>629.98212768750011</v>
      </c>
      <c r="G11">
        <f>AVERAGE(Raw!AW11,Raw!AU11,Raw!Y11,Raw!W11)</f>
        <v>609.16626889999998</v>
      </c>
      <c r="H11">
        <v>763.04103292500008</v>
      </c>
      <c r="I11">
        <v>763.04103292500008</v>
      </c>
      <c r="J11">
        <v>763.04103292500008</v>
      </c>
      <c r="K11">
        <v>763.04103292500008</v>
      </c>
      <c r="L11">
        <v>763.04103292500008</v>
      </c>
      <c r="M11">
        <v>763.04103292500008</v>
      </c>
    </row>
    <row r="12" spans="1:13" x14ac:dyDescent="0.2">
      <c r="A12" t="s">
        <v>59</v>
      </c>
      <c r="B12">
        <f>AVERAGE(Raw!B12,Raw!J12,Raw!Z12,Raw!AH12)</f>
        <v>210.5785454</v>
      </c>
      <c r="C12">
        <f>AVERAGE(Raw!G12,Raw!O12,Raw!AE12,Raw!AM12)</f>
        <v>669.516678275</v>
      </c>
      <c r="D12">
        <f>AVERAGE(Raw!H12,Raw!P12,Raw!AF12,Raw!AN12)</f>
        <v>188.739346375</v>
      </c>
      <c r="E12">
        <f>AVERAGE(Raw!I12,Raw!Q12,Raw!AG12,Raw!AO12)</f>
        <v>292.33668594999995</v>
      </c>
      <c r="F12">
        <f>AVERAGE(Raw!F12,Raw!N12,Raw!X12,Raw!V12,Raw!AD12,Raw!AL12,Raw!AT12,Raw!AV12)</f>
        <v>302.1966811625</v>
      </c>
      <c r="G12">
        <f>AVERAGE(Raw!AW12,Raw!AU12,Raw!Y12,Raw!W12)</f>
        <v>267.83258839999996</v>
      </c>
      <c r="H12">
        <v>210.5785454</v>
      </c>
      <c r="I12">
        <v>210.5785454</v>
      </c>
      <c r="J12">
        <v>210.5785454</v>
      </c>
      <c r="K12">
        <v>210.5785454</v>
      </c>
      <c r="L12">
        <v>210.5785454</v>
      </c>
      <c r="M12">
        <v>210.5785454</v>
      </c>
    </row>
    <row r="13" spans="1:13" x14ac:dyDescent="0.2">
      <c r="A13" t="s">
        <v>60</v>
      </c>
      <c r="B13">
        <f>AVERAGE(Raw!B13,Raw!J13,Raw!Z13,Raw!AH13)</f>
        <v>8715.7610092499999</v>
      </c>
      <c r="C13">
        <f>AVERAGE(Raw!G13,Raw!O13,Raw!AE13,Raw!AM13)</f>
        <v>2338.9680225000002</v>
      </c>
      <c r="D13">
        <f>AVERAGE(Raw!H13,Raw!P13,Raw!AF13,Raw!AN13)</f>
        <v>4344.0995465000005</v>
      </c>
      <c r="E13">
        <f>AVERAGE(Raw!I13,Raw!Q13,Raw!AG13,Raw!AO13)</f>
        <v>5335.8487207500002</v>
      </c>
      <c r="F13">
        <f>AVERAGE(Raw!F13,Raw!N13,Raw!X13,Raw!V13,Raw!AD13,Raw!AL13,Raw!AT13,Raw!AV13)</f>
        <v>5214.7754966250004</v>
      </c>
      <c r="G13">
        <f>AVERAGE(Raw!AW13,Raw!AU13,Raw!Y13,Raw!W13)</f>
        <v>5022.1043234999997</v>
      </c>
      <c r="H13">
        <v>8715.7610092499999</v>
      </c>
      <c r="I13">
        <v>8715.7610092499999</v>
      </c>
      <c r="J13">
        <v>8715.7610092499999</v>
      </c>
      <c r="K13">
        <v>8715.7610092499999</v>
      </c>
      <c r="L13">
        <v>8715.7610092499999</v>
      </c>
      <c r="M13">
        <v>8715.7610092499999</v>
      </c>
    </row>
    <row r="14" spans="1:13" x14ac:dyDescent="0.2">
      <c r="A14" t="s">
        <v>67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tabSelected="1"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48</v>
      </c>
      <c r="B1" t="s">
        <v>66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2">
      <c r="A2" t="s">
        <v>49</v>
      </c>
      <c r="B2">
        <f>Averaged!B2/MAX(Averaged!$B2:$M2)</f>
        <v>0.11998574894674631</v>
      </c>
      <c r="C2">
        <f>Averaged!C2/MAX(Averaged!$B2:$M2)</f>
        <v>0.19658740938608713</v>
      </c>
      <c r="D2">
        <f>Averaged!D2/MAX(Averaged!$B2:$M2)</f>
        <v>0.20915571421620296</v>
      </c>
      <c r="E2">
        <f>Averaged!E2/MAX(Averaged!$B2:$M2)</f>
        <v>0.46821380439298399</v>
      </c>
      <c r="F2">
        <f>Averaged!F2/MAX(Averaged!$B2:$M2)</f>
        <v>0.98460454463110492</v>
      </c>
      <c r="G2">
        <f>Averaged!G2/MAX(Averaged!$B2:$M2)</f>
        <v>1</v>
      </c>
      <c r="H2">
        <f>Averaged!H2/MAX(Averaged!$B2:$M2)</f>
        <v>0.11998574894674631</v>
      </c>
      <c r="I2">
        <f>Averaged!I2/MAX(Averaged!$B2:$M2)</f>
        <v>0.11998574894674631</v>
      </c>
      <c r="J2">
        <f>Averaged!J2/MAX(Averaged!$B2:$M2)</f>
        <v>0.11998574894674631</v>
      </c>
      <c r="K2">
        <f>Averaged!K2/MAX(Averaged!$B2:$M2)</f>
        <v>0.11998574894674631</v>
      </c>
      <c r="L2">
        <f>Averaged!L2/MAX(Averaged!$B2:$M2)</f>
        <v>0.11998574894674631</v>
      </c>
      <c r="M2">
        <f>Averaged!M2/MAX(Averaged!$B2:$M2)</f>
        <v>0.11998574894674631</v>
      </c>
    </row>
    <row r="3" spans="1:13" x14ac:dyDescent="0.2">
      <c r="A3" t="s">
        <v>50</v>
      </c>
      <c r="B3">
        <f>Averaged!B3/MAX(Averaged!$B3:$M3)</f>
        <v>1</v>
      </c>
      <c r="C3">
        <f>Averaged!C3/MAX(Averaged!$B3:$M3)</f>
        <v>0.57420044357455491</v>
      </c>
      <c r="D3">
        <f>Averaged!D3/MAX(Averaged!$B3:$M3)</f>
        <v>0.13417824464289757</v>
      </c>
      <c r="E3">
        <f>Averaged!E3/MAX(Averaged!$B3:$M3)</f>
        <v>0.34601154232897863</v>
      </c>
      <c r="F3">
        <f>Averaged!F3/MAX(Averaged!$B3:$M3)</f>
        <v>0.35799400119308633</v>
      </c>
      <c r="G3">
        <f>Averaged!G3/MAX(Averaged!$B3:$M3)</f>
        <v>0.26949489200718113</v>
      </c>
      <c r="H3">
        <f>Averaged!H3/MAX(Averaged!$B3:$M3)</f>
        <v>1</v>
      </c>
      <c r="I3">
        <f>Averaged!I3/MAX(Averaged!$B3:$M3)</f>
        <v>1</v>
      </c>
      <c r="J3">
        <f>Averaged!J3/MAX(Averaged!$B3:$M3)</f>
        <v>1</v>
      </c>
      <c r="K3">
        <f>Averaged!K3/MAX(Averaged!$B3:$M3)</f>
        <v>1</v>
      </c>
      <c r="L3">
        <f>Averaged!L3/MAX(Averaged!$B3:$M3)</f>
        <v>1</v>
      </c>
      <c r="M3">
        <f>Averaged!M3/MAX(Averaged!$B3:$M3)</f>
        <v>1</v>
      </c>
    </row>
    <row r="4" spans="1:13" x14ac:dyDescent="0.2">
      <c r="A4" t="s">
        <v>51</v>
      </c>
      <c r="B4">
        <f>Averaged!B4/MAX(Averaged!$B4:$M4)</f>
        <v>0.45358713098403641</v>
      </c>
      <c r="C4">
        <f>Averaged!C4/MAX(Averaged!$B4:$M4)</f>
        <v>0.32787507694041268</v>
      </c>
      <c r="D4">
        <f>Averaged!D4/MAX(Averaged!$B4:$M4)</f>
        <v>0.77946854381021391</v>
      </c>
      <c r="E4">
        <f>Averaged!E4/MAX(Averaged!$B4:$M4)</f>
        <v>1</v>
      </c>
      <c r="F4">
        <f>Averaged!F4/MAX(Averaged!$B4:$M4)</f>
        <v>0.78403980465405443</v>
      </c>
      <c r="G4">
        <f>Averaged!G4/MAX(Averaged!$B4:$M4)</f>
        <v>0.78407410901881447</v>
      </c>
      <c r="H4">
        <f>Averaged!H4/MAX(Averaged!$B4:$M4)</f>
        <v>0.45358713098403641</v>
      </c>
      <c r="I4">
        <f>Averaged!I4/MAX(Averaged!$B4:$M4)</f>
        <v>0.45358713098403641</v>
      </c>
      <c r="J4">
        <f>Averaged!J4/MAX(Averaged!$B4:$M4)</f>
        <v>0.45358713098403641</v>
      </c>
      <c r="K4">
        <f>Averaged!K4/MAX(Averaged!$B4:$M4)</f>
        <v>0.45358713098403641</v>
      </c>
      <c r="L4">
        <f>Averaged!L4/MAX(Averaged!$B4:$M4)</f>
        <v>0.45358713098403641</v>
      </c>
      <c r="M4">
        <f>Averaged!M4/MAX(Averaged!$B4:$M4)</f>
        <v>0.45358713098403641</v>
      </c>
    </row>
    <row r="5" spans="1:13" x14ac:dyDescent="0.2">
      <c r="A5" t="s">
        <v>52</v>
      </c>
      <c r="B5">
        <f>Averaged!B5/MAX(Averaged!$B5:$M5)</f>
        <v>1.5555368058523299E-2</v>
      </c>
      <c r="C5">
        <f>Averaged!C5/MAX(Averaged!$B5:$M5)</f>
        <v>1</v>
      </c>
      <c r="D5">
        <f>Averaged!D5/MAX(Averaged!$B5:$M5)</f>
        <v>0.4356741916019643</v>
      </c>
      <c r="E5">
        <f>Averaged!E5/MAX(Averaged!$B5:$M5)</f>
        <v>0.32422693817757681</v>
      </c>
      <c r="F5">
        <f>Averaged!F5/MAX(Averaged!$B5:$M5)</f>
        <v>0.44625215638521126</v>
      </c>
      <c r="G5">
        <f>Averaged!G5/MAX(Averaged!$B5:$M5)</f>
        <v>0.31073720841807068</v>
      </c>
      <c r="H5">
        <f>Averaged!H5/MAX(Averaged!$B5:$M5)</f>
        <v>1.5555368058523299E-2</v>
      </c>
      <c r="I5">
        <f>Averaged!I5/MAX(Averaged!$B5:$M5)</f>
        <v>1.5555368058523299E-2</v>
      </c>
      <c r="J5">
        <f>Averaged!J5/MAX(Averaged!$B5:$M5)</f>
        <v>1.5555368058523299E-2</v>
      </c>
      <c r="K5">
        <f>Averaged!K5/MAX(Averaged!$B5:$M5)</f>
        <v>1.5555368058523299E-2</v>
      </c>
      <c r="L5">
        <f>Averaged!L5/MAX(Averaged!$B5:$M5)</f>
        <v>1.5555368058523299E-2</v>
      </c>
      <c r="M5">
        <f>Averaged!M5/MAX(Averaged!$B5:$M5)</f>
        <v>1.5555368058523299E-2</v>
      </c>
    </row>
    <row r="6" spans="1:13" x14ac:dyDescent="0.2">
      <c r="A6" t="s">
        <v>53</v>
      </c>
      <c r="B6">
        <f>Averaged!B6/MAX(Averaged!$B6:$M6)</f>
        <v>1</v>
      </c>
      <c r="C6">
        <f>Averaged!C6/MAX(Averaged!$B6:$M6)</f>
        <v>0.13813270446627415</v>
      </c>
      <c r="D6">
        <f>Averaged!D6/MAX(Averaged!$B6:$M6)</f>
        <v>1.0230829430520259E-2</v>
      </c>
      <c r="E6">
        <f>Averaged!E6/MAX(Averaged!$B6:$M6)</f>
        <v>0.12404096142334339</v>
      </c>
      <c r="F6">
        <f>Averaged!F6/MAX(Averaged!$B6:$M6)</f>
        <v>0.14965456066607102</v>
      </c>
      <c r="G6">
        <f>Averaged!G6/MAX(Averaged!$B6:$M6)</f>
        <v>0.10963215233604214</v>
      </c>
      <c r="H6">
        <f>Averaged!H6/MAX(Averaged!$B6:$M6)</f>
        <v>1</v>
      </c>
      <c r="I6">
        <f>Averaged!I6/MAX(Averaged!$B6:$M6)</f>
        <v>1</v>
      </c>
      <c r="J6">
        <f>Averaged!J6/MAX(Averaged!$B6:$M6)</f>
        <v>1</v>
      </c>
      <c r="K6">
        <f>Averaged!K6/MAX(Averaged!$B6:$M6)</f>
        <v>1</v>
      </c>
      <c r="L6">
        <f>Averaged!L6/MAX(Averaged!$B6:$M6)</f>
        <v>1</v>
      </c>
      <c r="M6">
        <f>Averaged!M6/MAX(Averaged!$B6:$M6)</f>
        <v>1</v>
      </c>
    </row>
    <row r="7" spans="1:13" x14ac:dyDescent="0.2">
      <c r="A7" t="s">
        <v>54</v>
      </c>
      <c r="B7">
        <f>Averaged!B7/MAX(Averaged!$B7:$M7)</f>
        <v>0.21370879882889943</v>
      </c>
      <c r="C7">
        <f>Averaged!C7/MAX(Averaged!$B7:$M7)</f>
        <v>0.46560214355741547</v>
      </c>
      <c r="D7">
        <f>Averaged!D7/MAX(Averaged!$B7:$M7)</f>
        <v>0.23863917465955059</v>
      </c>
      <c r="E7">
        <f>Averaged!E7/MAX(Averaged!$B7:$M7)</f>
        <v>0.72045059722577987</v>
      </c>
      <c r="F7">
        <f>Averaged!F7/MAX(Averaged!$B7:$M7)</f>
        <v>1</v>
      </c>
      <c r="G7">
        <f>Averaged!G7/MAX(Averaged!$B7:$M7)</f>
        <v>0.63662551895844344</v>
      </c>
      <c r="H7">
        <f>Averaged!H7/MAX(Averaged!$B7:$M7)</f>
        <v>0.21370879882889943</v>
      </c>
      <c r="I7">
        <f>Averaged!I7/MAX(Averaged!$B7:$M7)</f>
        <v>0.21370879882889943</v>
      </c>
      <c r="J7">
        <f>Averaged!J7/MAX(Averaged!$B7:$M7)</f>
        <v>0.21370879882889943</v>
      </c>
      <c r="K7">
        <f>Averaged!K7/MAX(Averaged!$B7:$M7)</f>
        <v>0.21370879882889943</v>
      </c>
      <c r="L7">
        <f>Averaged!L7/MAX(Averaged!$B7:$M7)</f>
        <v>0.21370879882889943</v>
      </c>
      <c r="M7">
        <f>Averaged!M7/MAX(Averaged!$B7:$M7)</f>
        <v>0.21370879882889943</v>
      </c>
    </row>
    <row r="8" spans="1:13" x14ac:dyDescent="0.2">
      <c r="A8" t="s">
        <v>55</v>
      </c>
      <c r="B8">
        <f>Averaged!B8/MAX(Averaged!$B8:$M8)</f>
        <v>0.1688340346668524</v>
      </c>
      <c r="C8">
        <f>Averaged!C8/MAX(Averaged!$B8:$M8)</f>
        <v>0.42491191765847935</v>
      </c>
      <c r="D8">
        <f>Averaged!D8/MAX(Averaged!$B8:$M8)</f>
        <v>0.13864145517135837</v>
      </c>
      <c r="E8">
        <f>Averaged!E8/MAX(Averaged!$B8:$M8)</f>
        <v>0.28231185911785739</v>
      </c>
      <c r="F8">
        <f>Averaged!F8/MAX(Averaged!$B8:$M8)</f>
        <v>0.87548371831959282</v>
      </c>
      <c r="G8">
        <f>Averaged!G8/MAX(Averaged!$B8:$M8)</f>
        <v>1</v>
      </c>
      <c r="H8">
        <f>Averaged!H8/MAX(Averaged!$B8:$M8)</f>
        <v>0.1688340346668524</v>
      </c>
      <c r="I8">
        <f>Averaged!I8/MAX(Averaged!$B8:$M8)</f>
        <v>0.1688340346668524</v>
      </c>
      <c r="J8">
        <f>Averaged!J8/MAX(Averaged!$B8:$M8)</f>
        <v>0.1688340346668524</v>
      </c>
      <c r="K8">
        <f>Averaged!K8/MAX(Averaged!$B8:$M8)</f>
        <v>0.1688340346668524</v>
      </c>
      <c r="L8">
        <f>Averaged!L8/MAX(Averaged!$B8:$M8)</f>
        <v>0.1688340346668524</v>
      </c>
      <c r="M8">
        <f>Averaged!M8/MAX(Averaged!$B8:$M8)</f>
        <v>0.1688340346668524</v>
      </c>
    </row>
    <row r="9" spans="1:13" x14ac:dyDescent="0.2">
      <c r="A9" t="s">
        <v>56</v>
      </c>
      <c r="B9">
        <f>Averaged!B9/MAX(Averaged!$B9:$M9)</f>
        <v>1</v>
      </c>
      <c r="C9">
        <f>Averaged!C9/MAX(Averaged!$B9:$M9)</f>
        <v>0.82695457388486315</v>
      </c>
      <c r="D9">
        <f>Averaged!D9/MAX(Averaged!$B9:$M9)</f>
        <v>0.59432637732171645</v>
      </c>
      <c r="E9">
        <f>Averaged!E9/MAX(Averaged!$B9:$M9)</f>
        <v>0.68910383858272295</v>
      </c>
      <c r="F9">
        <f>Averaged!F9/MAX(Averaged!$B9:$M9)</f>
        <v>0.73558666298724029</v>
      </c>
      <c r="G9">
        <f>Averaged!G9/MAX(Averaged!$B9:$M9)</f>
        <v>0.9316649375197158</v>
      </c>
      <c r="H9">
        <f>Averaged!H9/MAX(Averaged!$B9:$M9)</f>
        <v>1</v>
      </c>
      <c r="I9">
        <f>Averaged!I9/MAX(Averaged!$B9:$M9)</f>
        <v>1</v>
      </c>
      <c r="J9">
        <f>Averaged!J9/MAX(Averaged!$B9:$M9)</f>
        <v>1</v>
      </c>
      <c r="K9">
        <f>Averaged!K9/MAX(Averaged!$B9:$M9)</f>
        <v>1</v>
      </c>
      <c r="L9">
        <f>Averaged!L9/MAX(Averaged!$B9:$M9)</f>
        <v>1</v>
      </c>
      <c r="M9">
        <f>Averaged!M9/MAX(Averaged!$B9:$M9)</f>
        <v>1</v>
      </c>
    </row>
    <row r="10" spans="1:13" x14ac:dyDescent="0.2">
      <c r="A10" t="s">
        <v>57</v>
      </c>
      <c r="B10">
        <f>Averaged!B10/MAX(Averaged!$B10:$M10)</f>
        <v>0.24404924413950838</v>
      </c>
      <c r="C10">
        <f>Averaged!C10/MAX(Averaged!$B10:$M10)</f>
        <v>1</v>
      </c>
      <c r="D10">
        <f>Averaged!D10/MAX(Averaged!$B10:$M10)</f>
        <v>0.38967885107263989</v>
      </c>
      <c r="E10">
        <f>Averaged!E10/MAX(Averaged!$B10:$M10)</f>
        <v>0.27748799085071923</v>
      </c>
      <c r="F10">
        <f>Averaged!F10/MAX(Averaged!$B10:$M10)</f>
        <v>0.19652348065720518</v>
      </c>
      <c r="G10">
        <f>Averaged!G10/MAX(Averaged!$B10:$M10)</f>
        <v>0.1746982054175828</v>
      </c>
      <c r="H10">
        <f>Averaged!H10/MAX(Averaged!$B10:$M10)</f>
        <v>0.24404924413950838</v>
      </c>
      <c r="I10">
        <f>Averaged!I10/MAX(Averaged!$B10:$M10)</f>
        <v>0.24404924413950838</v>
      </c>
      <c r="J10">
        <f>Averaged!J10/MAX(Averaged!$B10:$M10)</f>
        <v>0.24404924413950838</v>
      </c>
      <c r="K10">
        <f>Averaged!K10/MAX(Averaged!$B10:$M10)</f>
        <v>0.24404924413950838</v>
      </c>
      <c r="L10">
        <f>Averaged!L10/MAX(Averaged!$B10:$M10)</f>
        <v>0.24404924413950838</v>
      </c>
      <c r="M10">
        <f>Averaged!M10/MAX(Averaged!$B10:$M10)</f>
        <v>0.24404924413950838</v>
      </c>
    </row>
    <row r="11" spans="1:13" x14ac:dyDescent="0.2">
      <c r="A11" t="s">
        <v>58</v>
      </c>
      <c r="B11">
        <f>Averaged!B11/MAX(Averaged!$B11:$M11)</f>
        <v>0.56787780782839059</v>
      </c>
      <c r="C11">
        <f>Averaged!C11/MAX(Averaged!$B11:$M11)</f>
        <v>1</v>
      </c>
      <c r="D11">
        <f>Averaged!D11/MAX(Averaged!$B11:$M11)</f>
        <v>0.44239428177084744</v>
      </c>
      <c r="E11">
        <f>Averaged!E11/MAX(Averaged!$B11:$M11)</f>
        <v>0.41864158334717827</v>
      </c>
      <c r="F11">
        <f>Averaged!F11/MAX(Averaged!$B11:$M11)</f>
        <v>0.46885141716540768</v>
      </c>
      <c r="G11">
        <f>Averaged!G11/MAX(Averaged!$B11:$M11)</f>
        <v>0.45335963658448997</v>
      </c>
      <c r="H11">
        <f>Averaged!H11/MAX(Averaged!$B11:$M11)</f>
        <v>0.56787780782839059</v>
      </c>
      <c r="I11">
        <f>Averaged!I11/MAX(Averaged!$B11:$M11)</f>
        <v>0.56787780782839059</v>
      </c>
      <c r="J11">
        <f>Averaged!J11/MAX(Averaged!$B11:$M11)</f>
        <v>0.56787780782839059</v>
      </c>
      <c r="K11">
        <f>Averaged!K11/MAX(Averaged!$B11:$M11)</f>
        <v>0.56787780782839059</v>
      </c>
      <c r="L11">
        <f>Averaged!L11/MAX(Averaged!$B11:$M11)</f>
        <v>0.56787780782839059</v>
      </c>
      <c r="M11">
        <f>Averaged!M11/MAX(Averaged!$B11:$M11)</f>
        <v>0.56787780782839059</v>
      </c>
    </row>
    <row r="12" spans="1:13" x14ac:dyDescent="0.2">
      <c r="A12" t="s">
        <v>59</v>
      </c>
      <c r="B12">
        <f>Averaged!B12/MAX(Averaged!$B12:$M12)</f>
        <v>0.31452322583292858</v>
      </c>
      <c r="C12">
        <f>Averaged!C12/MAX(Averaged!$B12:$M12)</f>
        <v>1</v>
      </c>
      <c r="D12">
        <f>Averaged!D12/MAX(Averaged!$B12:$M12)</f>
        <v>0.28190387558571983</v>
      </c>
      <c r="E12">
        <f>Averaged!E12/MAX(Averaged!$B12:$M12)</f>
        <v>0.43663839219539857</v>
      </c>
      <c r="F12">
        <f>Averaged!F12/MAX(Averaged!$B12:$M12)</f>
        <v>0.45136542668526997</v>
      </c>
      <c r="G12">
        <f>Averaged!G12/MAX(Averaged!$B12:$M12)</f>
        <v>0.40003871014844133</v>
      </c>
      <c r="H12">
        <f>Averaged!H12/MAX(Averaged!$B12:$M12)</f>
        <v>0.31452322583292858</v>
      </c>
      <c r="I12">
        <f>Averaged!I12/MAX(Averaged!$B12:$M12)</f>
        <v>0.31452322583292858</v>
      </c>
      <c r="J12">
        <f>Averaged!J12/MAX(Averaged!$B12:$M12)</f>
        <v>0.31452322583292858</v>
      </c>
      <c r="K12">
        <f>Averaged!K12/MAX(Averaged!$B12:$M12)</f>
        <v>0.31452322583292858</v>
      </c>
      <c r="L12">
        <f>Averaged!L12/MAX(Averaged!$B12:$M12)</f>
        <v>0.31452322583292858</v>
      </c>
      <c r="M12">
        <f>Averaged!M12/MAX(Averaged!$B12:$M12)</f>
        <v>0.31452322583292858</v>
      </c>
    </row>
    <row r="13" spans="1:13" x14ac:dyDescent="0.2">
      <c r="A13" t="s">
        <v>60</v>
      </c>
      <c r="B13">
        <f>Averaged!B13/MAX(Averaged!$B13:$M13)</f>
        <v>1</v>
      </c>
      <c r="C13">
        <f>Averaged!C13/MAX(Averaged!$B13:$M13)</f>
        <v>0.26836073407906247</v>
      </c>
      <c r="D13">
        <f>Averaged!D13/MAX(Averaged!$B13:$M13)</f>
        <v>0.49841884625905025</v>
      </c>
      <c r="E13">
        <f>Averaged!E13/MAX(Averaged!$B13:$M13)</f>
        <v>0.61220686467734564</v>
      </c>
      <c r="F13">
        <f>Averaged!F13/MAX(Averaged!$B13:$M13)</f>
        <v>0.59831556775026085</v>
      </c>
      <c r="G13">
        <f>Averaged!G13/MAX(Averaged!$B13:$M13)</f>
        <v>0.57620950346964106</v>
      </c>
      <c r="H13">
        <f>Averaged!H13/MAX(Averaged!$B13:$M13)</f>
        <v>1</v>
      </c>
      <c r="I13">
        <f>Averaged!I13/MAX(Averaged!$B13:$M13)</f>
        <v>1</v>
      </c>
      <c r="J13">
        <f>Averaged!J13/MAX(Averaged!$B13:$M13)</f>
        <v>1</v>
      </c>
      <c r="K13">
        <f>Averaged!K13/MAX(Averaged!$B13:$M13)</f>
        <v>1</v>
      </c>
      <c r="L13">
        <f>Averaged!L13/MAX(Averaged!$B13:$M13)</f>
        <v>1</v>
      </c>
      <c r="M13">
        <f>Averaged!M13/MAX(Averaged!$B13:$M13)</f>
        <v>1</v>
      </c>
    </row>
    <row r="14" spans="1:13" x14ac:dyDescent="0.2">
      <c r="A14" t="s">
        <v>67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Averaged</vt:lpstr>
      <vt:lpstr>tcell-gustafsson-xntg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2020-07-21T18:04:56Z</dcterms:created>
  <dcterms:modified xsi:type="dcterms:W3CDTF">2020-07-22T04:33:02Z</dcterms:modified>
</cp:coreProperties>
</file>